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cev anh" sheetId="1" r:id="rId1"/>
    <sheet name="konu analizi" sheetId="2" r:id="rId2"/>
    <sheet name="AB" sheetId="3" r:id="rId3"/>
    <sheet name="olcme" sheetId="4" r:id="rId4"/>
  </sheets>
  <definedNames/>
  <calcPr fullCalcOnLoad="1"/>
</workbook>
</file>

<file path=xl/sharedStrings.xml><?xml version="1.0" encoding="utf-8"?>
<sst xmlns="http://schemas.openxmlformats.org/spreadsheetml/2006/main" count="585" uniqueCount="116">
  <si>
    <t>.</t>
  </si>
  <si>
    <t>A</t>
  </si>
  <si>
    <t>B</t>
  </si>
  <si>
    <t>C</t>
  </si>
  <si>
    <t>MATEMATİK</t>
  </si>
  <si>
    <t>D</t>
  </si>
  <si>
    <t>M</t>
  </si>
  <si>
    <t>CEVAP ANAHTARI ANALİZİ</t>
  </si>
  <si>
    <t>F</t>
  </si>
  <si>
    <t>T</t>
  </si>
  <si>
    <t>S</t>
  </si>
  <si>
    <t>I. OTURUM</t>
  </si>
  <si>
    <t>II. OTURUM</t>
  </si>
  <si>
    <t>TÜRKÇE</t>
  </si>
  <si>
    <t>İNGİLİZCE</t>
  </si>
  <si>
    <t>İNK. TAR.</t>
  </si>
  <si>
    <t>DİN KÜLT.</t>
  </si>
  <si>
    <t>İ</t>
  </si>
  <si>
    <t>A KİTAPÇIĞI</t>
  </si>
  <si>
    <t>S.NO</t>
  </si>
  <si>
    <t>FEN BİLİMLERİ</t>
  </si>
  <si>
    <t>Sınav Adı</t>
  </si>
  <si>
    <t>Sınav No</t>
  </si>
  <si>
    <t>Tarih</t>
  </si>
  <si>
    <t>Tüm Derslerin toplam konu sayısı 70 den fazla olmamalıdır.</t>
  </si>
  <si>
    <t>Soru No</t>
  </si>
  <si>
    <t>Cevap</t>
  </si>
  <si>
    <t>B Karşılığı</t>
  </si>
  <si>
    <t>C Karşılığı</t>
  </si>
  <si>
    <t>D Karşılığı</t>
  </si>
  <si>
    <t>Iptal</t>
  </si>
  <si>
    <t>Konu</t>
  </si>
  <si>
    <t>DİN KÜLTÜRÜ</t>
  </si>
  <si>
    <t>TEOG SINAV OLUŞTURMA ŞABLONU</t>
  </si>
  <si>
    <t>DİN KÜLTÜRÜ VE AHL. BİL.</t>
  </si>
  <si>
    <t>FEN BİL.</t>
  </si>
  <si>
    <t>İNKILAP TARİHİ</t>
  </si>
  <si>
    <t>3</t>
  </si>
  <si>
    <t>03.04.2017</t>
  </si>
  <si>
    <t>8. SINIF DENEME TEOG 2 - 1702/03</t>
  </si>
  <si>
    <t>8. SINIF DENEME TEOG 2 - 1702/03
A - B CEVAP KARŞILIKLARI</t>
  </si>
  <si>
    <t>8. SINIF DENEME TEOG 2 - 1702/03  KONU ANALİZİ</t>
  </si>
  <si>
    <t>PİSAGOR</t>
  </si>
  <si>
    <t>AÇI - KENAR BAĞINTILARI</t>
  </si>
  <si>
    <t>KAREKÖKLÜ SAYILAR</t>
  </si>
  <si>
    <t>ÜSLÜ SAYILAR</t>
  </si>
  <si>
    <t>DENKLEMLER</t>
  </si>
  <si>
    <t>EĞİM</t>
  </si>
  <si>
    <t>EŞLİK - BENZERLİK</t>
  </si>
  <si>
    <t>ÖZDEŞLİKLER</t>
  </si>
  <si>
    <t>EŞİTSİZLİK</t>
  </si>
  <si>
    <t>OLASILIK</t>
  </si>
  <si>
    <t>SÖZCÜKTE ANLAM</t>
  </si>
  <si>
    <t>CÜMLEDE ANLAM</t>
  </si>
  <si>
    <t>PARAGRAF</t>
  </si>
  <si>
    <t>ATASÖZÜ</t>
  </si>
  <si>
    <t>DEYİM</t>
  </si>
  <si>
    <t>CÜMLENİN ÖGELERİ</t>
  </si>
  <si>
    <t>YAZIM KURALLARI</t>
  </si>
  <si>
    <t>NOKTALAMA İŞARETLERİ</t>
  </si>
  <si>
    <t>FİİLDE ÇATI</t>
  </si>
  <si>
    <t>CÜMLE TÜRLERİ</t>
  </si>
  <si>
    <t>I. DÜNYA SAVAŞI'NIN SONU VE MONDROS ATEŞKES ANTLAŞMASI</t>
  </si>
  <si>
    <t>MİLLİ  BİLİNCİN UYANDIRILMASI</t>
  </si>
  <si>
    <t>DAYANIŞMA GÜNLERİ</t>
  </si>
  <si>
    <t>MEMLEKETİN İÇ DURUMU VE CEMİYETLER</t>
  </si>
  <si>
    <t>MİLLİ EKONOMİNİN KURULMASI</t>
  </si>
  <si>
    <t>ÇAĞDAŞLAŞMA YOLUNDA ADIMLAR</t>
  </si>
  <si>
    <t>TEKKE, ZAVİYE VE TÜRBELERİN KAPATILMASI</t>
  </si>
  <si>
    <t>HARF İNKILABI</t>
  </si>
  <si>
    <t>TARIMCI ATATÜRK</t>
  </si>
  <si>
    <t>SPOR VE ATATÜRK</t>
  </si>
  <si>
    <t>SOYADI KANUNUN KABULÜ</t>
  </si>
  <si>
    <t xml:space="preserve">CEPHEDEN CEPHEYE MUSTAFA KEMAL </t>
  </si>
  <si>
    <t>CUMHURİYET FAZİLETTİR.</t>
  </si>
  <si>
    <t>HALKÇILIK</t>
  </si>
  <si>
    <t>DEVLETÇİLİK</t>
  </si>
  <si>
    <t>LAİKLİK</t>
  </si>
  <si>
    <t>İNKILAPÇILIK</t>
  </si>
  <si>
    <t>ATATÜRK İLKELERİNİN ORTAK ÖZELLİKLERİ</t>
  </si>
  <si>
    <t>MODERN TÜRKİYE'NİN DOĞUŞU</t>
  </si>
  <si>
    <t>ATATÜRK'ÜN İLKELERİ (GENEL)</t>
  </si>
  <si>
    <t>TOURİSM</t>
  </si>
  <si>
    <t>VOCABULARY ABOUT TOURİSM</t>
  </si>
  <si>
    <t>CHORES</t>
  </si>
  <si>
    <t>EXPRESSİNG OBLİGATİON</t>
  </si>
  <si>
    <t>WH QUESTİONS</t>
  </si>
  <si>
    <t>ACCEPTİNG AND PEFOSİNG</t>
  </si>
  <si>
    <t>PREFERENCES</t>
  </si>
  <si>
    <t>EXPRESSİNG LİKE / DİSLİKE</t>
  </si>
  <si>
    <t>VOCABULARY ABOUT ADVENTURES</t>
  </si>
  <si>
    <t>VOCABULARY ABOUT CHORES</t>
  </si>
  <si>
    <t>EXPRESSİNG OBLİGATİONS</t>
  </si>
  <si>
    <t>VOCABULARY</t>
  </si>
  <si>
    <t>PARAGRAPH SKİLLS</t>
  </si>
  <si>
    <t>HAC VE UMRE İLE İLGİLİ KAVRAMLAR</t>
  </si>
  <si>
    <t>HZ. MUHAMMED'İN (S.A.V) HAYATINDAN ÖRNEK DAVRANIŞLAR</t>
  </si>
  <si>
    <t>KUR'AN'DA AKIL VE BİLGİ</t>
  </si>
  <si>
    <t>KADER VE EVRENDEKİ YASALAR</t>
  </si>
  <si>
    <t>PAYLAŞMA VE YARDIMLAŞMA İBADETİ OLARAK ZEKÂT</t>
  </si>
  <si>
    <t>HAC VE UMRE İBADETİYLE İLGİLİ KAVRAMLAR</t>
  </si>
  <si>
    <t>KURBAN NEDİR VE NİÇİN KESİLİR?</t>
  </si>
  <si>
    <t>İNSAN İRADESİ VE KADER</t>
  </si>
  <si>
    <t>AKLIN DİNİ SORUMLULUKTAKİ YERİ VE ÖNEMİ</t>
  </si>
  <si>
    <t>BİLGİ TAASSUBU ÖNLER</t>
  </si>
  <si>
    <t>KÖTÜ ALIŞKANLIKLAR NASIL BAŞLIYOR?</t>
  </si>
  <si>
    <t>HZ. MUHAMMED'İN (S.A.V) BİLGİYE ÖNEM VERİRDİ</t>
  </si>
  <si>
    <t>MADDE</t>
  </si>
  <si>
    <t>IŞIK</t>
  </si>
  <si>
    <t>SES</t>
  </si>
  <si>
    <t>CANLILAR</t>
  </si>
  <si>
    <t>SOLUNUM</t>
  </si>
  <si>
    <t>ISI</t>
  </si>
  <si>
    <t>ELEKTRİK</t>
  </si>
  <si>
    <t>DNA</t>
  </si>
  <si>
    <t>BASİT MAKİNELER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</si>
</sst>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neolan"/>
      <family val="0"/>
    </font>
    <font>
      <b/>
      <sz val="12"/>
      <color indexed="8"/>
      <name val="neolan"/>
      <family val="0"/>
    </font>
    <font>
      <b/>
      <sz val="10"/>
      <color indexed="8"/>
      <name val="neolan"/>
      <family val="0"/>
    </font>
    <font>
      <b/>
      <sz val="11"/>
      <color indexed="8"/>
      <name val="neolan"/>
      <family val="0"/>
    </font>
    <font>
      <b/>
      <sz val="12"/>
      <name val="TR Arial"/>
      <family val="2"/>
    </font>
    <font>
      <b/>
      <sz val="8"/>
      <name val="TR Arial"/>
      <family val="2"/>
    </font>
    <font>
      <sz val="8"/>
      <name val="TR Arial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name val="TR Arial"/>
      <family val="2"/>
    </font>
    <font>
      <sz val="9"/>
      <name val="TR 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 Arial"/>
      <family val="2"/>
    </font>
    <font>
      <b/>
      <sz val="10"/>
      <color indexed="8"/>
      <name val="TR Arial"/>
      <family val="2"/>
    </font>
    <font>
      <sz val="10"/>
      <color indexed="8"/>
      <name val="Arial"/>
      <family val="2"/>
    </font>
    <font>
      <b/>
      <i/>
      <sz val="16"/>
      <color indexed="9"/>
      <name val="TR Arial"/>
      <family val="2"/>
    </font>
    <font>
      <b/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 Arial"/>
      <family val="2"/>
    </font>
    <font>
      <b/>
      <sz val="10"/>
      <color theme="1"/>
      <name val="TR 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16"/>
      <color theme="0"/>
      <name val="TR Arial"/>
      <family val="2"/>
    </font>
    <font>
      <b/>
      <i/>
      <u val="single"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2" fillId="32" borderId="11" xfId="0" applyFont="1" applyFill="1" applyBorder="1" applyAlignment="1" applyProtection="1">
      <alignment horizontal="left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2" fillId="32" borderId="19" xfId="0" applyFont="1" applyFill="1" applyBorder="1" applyAlignment="1" applyProtection="1">
      <alignment horizontal="center" vertical="center"/>
      <protection/>
    </xf>
    <xf numFmtId="0" fontId="2" fillId="32" borderId="20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right" vertical="center"/>
      <protection/>
    </xf>
    <xf numFmtId="0" fontId="2" fillId="32" borderId="21" xfId="0" applyFont="1" applyFill="1" applyBorder="1" applyAlignment="1" applyProtection="1">
      <alignment horizontal="left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right" vertical="center"/>
      <protection/>
    </xf>
    <xf numFmtId="0" fontId="2" fillId="32" borderId="24" xfId="0" applyFont="1" applyFill="1" applyBorder="1" applyAlignment="1" applyProtection="1">
      <alignment horizontal="left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righ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23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2" fillId="10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53" fillId="33" borderId="3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left" vertical="center" wrapText="1"/>
    </xf>
    <xf numFmtId="0" fontId="8" fillId="36" borderId="3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12" borderId="34" xfId="0" applyFont="1" applyFill="1" applyBorder="1" applyAlignment="1">
      <alignment horizontal="left" vertical="center" wrapText="1"/>
    </xf>
    <xf numFmtId="0" fontId="8" fillId="9" borderId="34" xfId="0" applyFont="1" applyFill="1" applyBorder="1" applyAlignment="1">
      <alignment horizontal="left" vertical="center" wrapText="1"/>
    </xf>
    <xf numFmtId="49" fontId="9" fillId="37" borderId="35" xfId="0" applyNumberFormat="1" applyFont="1" applyFill="1" applyBorder="1" applyAlignment="1" applyProtection="1">
      <alignment/>
      <protection/>
    </xf>
    <xf numFmtId="49" fontId="0" fillId="38" borderId="35" xfId="0" applyNumberFormat="1" applyFill="1" applyBorder="1" applyAlignment="1" applyProtection="1">
      <alignment horizontal="left"/>
      <protection locked="0"/>
    </xf>
    <xf numFmtId="49" fontId="9" fillId="37" borderId="35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9" fillId="37" borderId="35" xfId="0" applyNumberFormat="1" applyFont="1" applyFill="1" applyBorder="1" applyAlignment="1" applyProtection="1">
      <alignment horizontal="center"/>
      <protection/>
    </xf>
    <xf numFmtId="49" fontId="9" fillId="37" borderId="36" xfId="0" applyNumberFormat="1" applyFont="1" applyFill="1" applyBorder="1" applyAlignment="1" applyProtection="1">
      <alignment horizontal="center"/>
      <protection/>
    </xf>
    <xf numFmtId="0" fontId="0" fillId="38" borderId="35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54" fillId="38" borderId="35" xfId="0" applyNumberFormat="1" applyFont="1" applyFill="1" applyBorder="1" applyAlignment="1" applyProtection="1">
      <alignment horizontal="left" vertical="center"/>
      <protection locked="0"/>
    </xf>
    <xf numFmtId="49" fontId="9" fillId="37" borderId="35" xfId="0" applyNumberFormat="1" applyFont="1" applyFill="1" applyBorder="1" applyAlignment="1" applyProtection="1">
      <alignment/>
      <protection/>
    </xf>
    <xf numFmtId="0" fontId="11" fillId="39" borderId="35" xfId="0" applyFont="1" applyFill="1" applyBorder="1" applyAlignment="1" applyProtection="1">
      <alignment horizontal="left" vertical="center"/>
      <protection locked="0"/>
    </xf>
    <xf numFmtId="49" fontId="55" fillId="39" borderId="35" xfId="0" applyNumberFormat="1" applyFont="1" applyFill="1" applyBorder="1" applyAlignment="1" applyProtection="1">
      <alignment vertical="center"/>
      <protection locked="0"/>
    </xf>
    <xf numFmtId="0" fontId="12" fillId="39" borderId="35" xfId="0" applyFont="1" applyFill="1" applyBorder="1" applyAlignment="1">
      <alignment horizontal="left" vertical="center" wrapText="1"/>
    </xf>
    <xf numFmtId="0" fontId="13" fillId="40" borderId="34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 applyProtection="1">
      <alignment horizontal="center" vertical="center"/>
      <protection/>
    </xf>
    <xf numFmtId="0" fontId="4" fillId="32" borderId="37" xfId="0" applyFont="1" applyFill="1" applyBorder="1" applyAlignment="1" applyProtection="1">
      <alignment horizontal="center" vertical="center"/>
      <protection/>
    </xf>
    <xf numFmtId="0" fontId="4" fillId="32" borderId="38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10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/>
    </xf>
    <xf numFmtId="0" fontId="56" fillId="41" borderId="0" xfId="0" applyFont="1" applyFill="1" applyBorder="1" applyAlignment="1">
      <alignment horizontal="center" vertical="center"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49" fontId="9" fillId="37" borderId="36" xfId="0" applyNumberFormat="1" applyFont="1" applyFill="1" applyBorder="1" applyAlignment="1" applyProtection="1">
      <alignment horizontal="left"/>
      <protection/>
    </xf>
    <xf numFmtId="49" fontId="9" fillId="37" borderId="37" xfId="0" applyNumberFormat="1" applyFont="1" applyFill="1" applyBorder="1" applyAlignment="1" applyProtection="1">
      <alignment horizontal="left"/>
      <protection/>
    </xf>
    <xf numFmtId="49" fontId="9" fillId="37" borderId="35" xfId="0" applyNumberFormat="1" applyFont="1" applyFill="1" applyBorder="1" applyAlignment="1" applyProtection="1">
      <alignment horizontal="left"/>
      <protection/>
    </xf>
    <xf numFmtId="49" fontId="0" fillId="0" borderId="3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9" fillId="37" borderId="35" xfId="0" applyNumberFormat="1" applyFont="1" applyFill="1" applyBorder="1" applyAlignment="1" applyProtection="1">
      <alignment horizontal="center"/>
      <protection/>
    </xf>
    <xf numFmtId="49" fontId="0" fillId="38" borderId="35" xfId="0" applyNumberFormat="1" applyFill="1" applyBorder="1" applyAlignment="1" applyProtection="1">
      <alignment horizontal="left"/>
      <protection locked="0"/>
    </xf>
    <xf numFmtId="49" fontId="57" fillId="0" borderId="16" xfId="0" applyNumberFormat="1" applyFont="1" applyBorder="1" applyAlignment="1" applyProtection="1">
      <alignment horizontal="center"/>
      <protection/>
    </xf>
    <xf numFmtId="49" fontId="10" fillId="37" borderId="35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9</xdr:col>
      <xdr:colOff>19050</xdr:colOff>
      <xdr:row>0</xdr:row>
      <xdr:rowOff>609600</xdr:rowOff>
    </xdr:to>
    <xdr:pic>
      <xdr:nvPicPr>
        <xdr:cNvPr id="1" name="1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533400</xdr:rowOff>
    </xdr:to>
    <xdr:pic>
      <xdr:nvPicPr>
        <xdr:cNvPr id="1" name="1 Resim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zoomScale="115" zoomScaleNormal="115" zoomScaleSheetLayoutView="115" zoomScalePageLayoutView="0" workbookViewId="0" topLeftCell="A1">
      <selection activeCell="BD8" sqref="BD8"/>
    </sheetView>
  </sheetViews>
  <sheetFormatPr defaultColWidth="9.140625" defaultRowHeight="15" customHeight="1"/>
  <cols>
    <col min="1" max="1" width="5.7109375" style="30" customWidth="1"/>
    <col min="2" max="2" width="2.7109375" style="30" customWidth="1"/>
    <col min="3" max="4" width="0.85546875" style="30" customWidth="1"/>
    <col min="5" max="5" width="4.7109375" style="28" customWidth="1"/>
    <col min="6" max="6" width="0.85546875" style="29" customWidth="1"/>
    <col min="7" max="7" width="4.7109375" style="29" customWidth="1"/>
    <col min="8" max="10" width="0.85546875" style="30" customWidth="1"/>
    <col min="11" max="11" width="4.7109375" style="28" customWidth="1"/>
    <col min="12" max="12" width="1.28515625" style="29" bestFit="1" customWidth="1"/>
    <col min="13" max="13" width="4.7109375" style="30" customWidth="1"/>
    <col min="14" max="16" width="0.85546875" style="30" customWidth="1"/>
    <col min="17" max="17" width="4.7109375" style="28" customWidth="1"/>
    <col min="18" max="18" width="1.28515625" style="29" bestFit="1" customWidth="1"/>
    <col min="19" max="19" width="4.7109375" style="30" customWidth="1"/>
    <col min="20" max="21" width="0.85546875" style="30" customWidth="1"/>
    <col min="22" max="22" width="2.7109375" style="30" customWidth="1"/>
    <col min="23" max="24" width="0.85546875" style="30" customWidth="1"/>
    <col min="25" max="25" width="4.7109375" style="28" customWidth="1"/>
    <col min="26" max="26" width="0.85546875" style="29" customWidth="1"/>
    <col min="27" max="27" width="4.7109375" style="29" customWidth="1"/>
    <col min="28" max="30" width="0.85546875" style="30" customWidth="1"/>
    <col min="31" max="31" width="4.7109375" style="28" customWidth="1"/>
    <col min="32" max="32" width="1.28515625" style="29" bestFit="1" customWidth="1"/>
    <col min="33" max="33" width="4.7109375" style="30" customWidth="1"/>
    <col min="34" max="35" width="0.85546875" style="30" customWidth="1"/>
    <col min="36" max="36" width="1.57421875" style="30" customWidth="1"/>
    <col min="37" max="37" width="4.7109375" style="28" customWidth="1"/>
    <col min="38" max="38" width="1.28515625" style="29" bestFit="1" customWidth="1"/>
    <col min="39" max="39" width="4.7109375" style="30" customWidth="1"/>
    <col min="40" max="41" width="0.85546875" style="30" customWidth="1"/>
    <col min="42" max="42" width="2.7109375" style="30" customWidth="1"/>
    <col min="43" max="43" width="5.7109375" style="30" customWidth="1"/>
    <col min="44" max="44" width="1.7109375" style="30" customWidth="1"/>
    <col min="45" max="45" width="3.7109375" style="30" customWidth="1"/>
    <col min="46" max="46" width="1.7109375" style="30" customWidth="1"/>
    <col min="47" max="52" width="3.7109375" style="30" customWidth="1"/>
    <col min="53" max="54" width="1.7109375" style="30" customWidth="1"/>
    <col min="55" max="16384" width="9.140625" style="30" customWidth="1"/>
  </cols>
  <sheetData>
    <row r="1" spans="3:42" ht="49.5" customHeight="1">
      <c r="C1" s="38"/>
      <c r="D1" s="38"/>
      <c r="E1" s="38"/>
      <c r="F1" s="38"/>
      <c r="G1" s="38"/>
      <c r="H1" s="38"/>
      <c r="I1" s="38"/>
      <c r="J1" s="38"/>
      <c r="K1" s="38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</row>
    <row r="2" spans="2:42" ht="4.5" customHeight="1">
      <c r="B2" s="3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32"/>
    </row>
    <row r="3" spans="2:42" ht="19.5" customHeight="1" thickBot="1">
      <c r="B3" s="33"/>
      <c r="C3" s="88" t="s">
        <v>11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"/>
      <c r="W3" s="88" t="s">
        <v>12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34"/>
    </row>
    <row r="4" spans="2:42" ht="4.5" customHeight="1" thickBot="1">
      <c r="B4" s="33"/>
      <c r="C4" s="2"/>
      <c r="D4" s="3"/>
      <c r="E4" s="4"/>
      <c r="F4" s="5"/>
      <c r="G4" s="5"/>
      <c r="H4" s="3"/>
      <c r="I4" s="3"/>
      <c r="J4" s="3"/>
      <c r="K4" s="4"/>
      <c r="L4" s="5"/>
      <c r="M4" s="3"/>
      <c r="N4" s="3"/>
      <c r="O4" s="3"/>
      <c r="P4" s="3"/>
      <c r="Q4" s="4"/>
      <c r="R4" s="5"/>
      <c r="S4" s="3"/>
      <c r="T4" s="3"/>
      <c r="U4" s="6"/>
      <c r="V4" s="8"/>
      <c r="W4" s="2"/>
      <c r="X4" s="3"/>
      <c r="Y4" s="4"/>
      <c r="Z4" s="5"/>
      <c r="AA4" s="5"/>
      <c r="AB4" s="3"/>
      <c r="AC4" s="3"/>
      <c r="AD4" s="3"/>
      <c r="AE4" s="4"/>
      <c r="AF4" s="5"/>
      <c r="AG4" s="3"/>
      <c r="AH4" s="3"/>
      <c r="AI4" s="3"/>
      <c r="AJ4" s="3"/>
      <c r="AK4" s="4"/>
      <c r="AL4" s="5"/>
      <c r="AM4" s="3"/>
      <c r="AN4" s="3"/>
      <c r="AO4" s="6"/>
      <c r="AP4" s="34"/>
    </row>
    <row r="5" spans="2:54" ht="15" customHeight="1">
      <c r="B5" s="33"/>
      <c r="C5" s="7"/>
      <c r="D5" s="81" t="s">
        <v>13</v>
      </c>
      <c r="E5" s="82"/>
      <c r="F5" s="82"/>
      <c r="G5" s="82"/>
      <c r="H5" s="83"/>
      <c r="I5" s="8"/>
      <c r="J5" s="81" t="s">
        <v>4</v>
      </c>
      <c r="K5" s="82"/>
      <c r="L5" s="82"/>
      <c r="M5" s="82"/>
      <c r="N5" s="83"/>
      <c r="O5" s="8"/>
      <c r="P5" s="81" t="s">
        <v>16</v>
      </c>
      <c r="Q5" s="82"/>
      <c r="R5" s="82"/>
      <c r="S5" s="82"/>
      <c r="T5" s="83"/>
      <c r="U5" s="9"/>
      <c r="V5" s="8"/>
      <c r="W5" s="7"/>
      <c r="X5" s="81" t="s">
        <v>35</v>
      </c>
      <c r="Y5" s="82"/>
      <c r="Z5" s="82"/>
      <c r="AA5" s="82"/>
      <c r="AB5" s="83"/>
      <c r="AC5" s="8"/>
      <c r="AD5" s="81" t="s">
        <v>15</v>
      </c>
      <c r="AE5" s="82"/>
      <c r="AF5" s="82"/>
      <c r="AG5" s="82"/>
      <c r="AH5" s="83"/>
      <c r="AI5" s="8"/>
      <c r="AJ5" s="81" t="s">
        <v>14</v>
      </c>
      <c r="AK5" s="82"/>
      <c r="AL5" s="82"/>
      <c r="AM5" s="82"/>
      <c r="AN5" s="83"/>
      <c r="AO5" s="9"/>
      <c r="AP5" s="34"/>
      <c r="AR5" s="90" t="s">
        <v>7</v>
      </c>
      <c r="AS5" s="91"/>
      <c r="AT5" s="91"/>
      <c r="AU5" s="91"/>
      <c r="AV5" s="91"/>
      <c r="AW5" s="91"/>
      <c r="AX5" s="91"/>
      <c r="AY5" s="91"/>
      <c r="AZ5" s="91"/>
      <c r="BA5" s="91"/>
      <c r="BB5" s="92"/>
    </row>
    <row r="6" spans="2:54" ht="4.5" customHeight="1">
      <c r="B6" s="33"/>
      <c r="C6" s="7"/>
      <c r="D6" s="10"/>
      <c r="E6" s="11"/>
      <c r="F6" s="11"/>
      <c r="G6" s="12"/>
      <c r="H6" s="13"/>
      <c r="I6" s="8"/>
      <c r="J6" s="10"/>
      <c r="K6" s="11"/>
      <c r="L6" s="11"/>
      <c r="M6" s="11"/>
      <c r="N6" s="13"/>
      <c r="O6" s="8"/>
      <c r="P6" s="10"/>
      <c r="Q6" s="11"/>
      <c r="R6" s="11"/>
      <c r="S6" s="11"/>
      <c r="T6" s="13"/>
      <c r="U6" s="9"/>
      <c r="V6" s="8"/>
      <c r="W6" s="7"/>
      <c r="X6" s="10"/>
      <c r="Y6" s="11"/>
      <c r="Z6" s="11"/>
      <c r="AA6" s="12"/>
      <c r="AB6" s="13"/>
      <c r="AC6" s="8"/>
      <c r="AD6" s="10"/>
      <c r="AE6" s="11"/>
      <c r="AF6" s="11"/>
      <c r="AG6" s="11"/>
      <c r="AH6" s="13"/>
      <c r="AI6" s="8"/>
      <c r="AJ6" s="10"/>
      <c r="AK6" s="11"/>
      <c r="AL6" s="11"/>
      <c r="AM6" s="11"/>
      <c r="AN6" s="13"/>
      <c r="AO6" s="9"/>
      <c r="AP6" s="34"/>
      <c r="AR6" s="39"/>
      <c r="AS6" s="40"/>
      <c r="AT6" s="40"/>
      <c r="AU6" s="40"/>
      <c r="AV6" s="40"/>
      <c r="AW6" s="40"/>
      <c r="AX6" s="40"/>
      <c r="AY6" s="40"/>
      <c r="AZ6" s="40"/>
      <c r="BA6" s="40"/>
      <c r="BB6" s="41"/>
    </row>
    <row r="7" spans="2:54" ht="15" customHeight="1">
      <c r="B7" s="33"/>
      <c r="C7" s="7"/>
      <c r="D7" s="14"/>
      <c r="E7" s="15">
        <v>1</v>
      </c>
      <c r="F7" s="16" t="s">
        <v>0</v>
      </c>
      <c r="G7" s="1" t="s">
        <v>2</v>
      </c>
      <c r="H7" s="17"/>
      <c r="I7" s="8"/>
      <c r="J7" s="14"/>
      <c r="K7" s="15">
        <v>1</v>
      </c>
      <c r="L7" s="16" t="s">
        <v>0</v>
      </c>
      <c r="M7" s="1" t="s">
        <v>5</v>
      </c>
      <c r="N7" s="17"/>
      <c r="O7" s="8"/>
      <c r="P7" s="14"/>
      <c r="Q7" s="15">
        <v>1</v>
      </c>
      <c r="R7" s="16" t="s">
        <v>0</v>
      </c>
      <c r="S7" s="1" t="s">
        <v>3</v>
      </c>
      <c r="T7" s="17"/>
      <c r="U7" s="9"/>
      <c r="V7" s="8"/>
      <c r="W7" s="7"/>
      <c r="X7" s="14"/>
      <c r="Y7" s="15">
        <v>1</v>
      </c>
      <c r="Z7" s="16" t="s">
        <v>0</v>
      </c>
      <c r="AA7" s="1" t="s">
        <v>3</v>
      </c>
      <c r="AB7" s="17"/>
      <c r="AC7" s="8"/>
      <c r="AD7" s="14"/>
      <c r="AE7" s="15">
        <v>1</v>
      </c>
      <c r="AF7" s="16" t="s">
        <v>0</v>
      </c>
      <c r="AG7" s="1" t="s">
        <v>5</v>
      </c>
      <c r="AH7" s="17"/>
      <c r="AI7" s="8"/>
      <c r="AJ7" s="14"/>
      <c r="AK7" s="15">
        <v>1</v>
      </c>
      <c r="AL7" s="16" t="s">
        <v>0</v>
      </c>
      <c r="AM7" s="1" t="s">
        <v>1</v>
      </c>
      <c r="AN7" s="17"/>
      <c r="AO7" s="9"/>
      <c r="AP7" s="34"/>
      <c r="AR7" s="39"/>
      <c r="AS7" s="40"/>
      <c r="AT7" s="40"/>
      <c r="AU7" s="89" t="s">
        <v>18</v>
      </c>
      <c r="AV7" s="89"/>
      <c r="AW7" s="89"/>
      <c r="AX7" s="89"/>
      <c r="AY7" s="89"/>
      <c r="AZ7" s="89"/>
      <c r="BA7" s="42"/>
      <c r="BB7" s="41"/>
    </row>
    <row r="8" spans="2:54" ht="15" customHeight="1">
      <c r="B8" s="33"/>
      <c r="C8" s="7"/>
      <c r="D8" s="14"/>
      <c r="E8" s="15">
        <v>2</v>
      </c>
      <c r="F8" s="16" t="s">
        <v>0</v>
      </c>
      <c r="G8" s="1" t="s">
        <v>2</v>
      </c>
      <c r="H8" s="17"/>
      <c r="I8" s="8"/>
      <c r="J8" s="14"/>
      <c r="K8" s="15">
        <v>2</v>
      </c>
      <c r="L8" s="16" t="s">
        <v>0</v>
      </c>
      <c r="M8" s="1" t="s">
        <v>1</v>
      </c>
      <c r="N8" s="17"/>
      <c r="O8" s="8"/>
      <c r="P8" s="14"/>
      <c r="Q8" s="15">
        <v>2</v>
      </c>
      <c r="R8" s="16" t="s">
        <v>0</v>
      </c>
      <c r="S8" s="1" t="s">
        <v>2</v>
      </c>
      <c r="T8" s="17"/>
      <c r="U8" s="9"/>
      <c r="V8" s="8"/>
      <c r="W8" s="7"/>
      <c r="X8" s="14"/>
      <c r="Y8" s="15">
        <v>2</v>
      </c>
      <c r="Z8" s="16" t="s">
        <v>0</v>
      </c>
      <c r="AA8" s="1" t="s">
        <v>5</v>
      </c>
      <c r="AB8" s="17"/>
      <c r="AC8" s="8"/>
      <c r="AD8" s="14"/>
      <c r="AE8" s="15">
        <v>2</v>
      </c>
      <c r="AF8" s="16" t="s">
        <v>0</v>
      </c>
      <c r="AG8" s="1" t="s">
        <v>3</v>
      </c>
      <c r="AH8" s="17"/>
      <c r="AI8" s="8"/>
      <c r="AJ8" s="14"/>
      <c r="AK8" s="15">
        <v>2</v>
      </c>
      <c r="AL8" s="16" t="s">
        <v>0</v>
      </c>
      <c r="AM8" s="1" t="s">
        <v>3</v>
      </c>
      <c r="AN8" s="17"/>
      <c r="AO8" s="9"/>
      <c r="AP8" s="34"/>
      <c r="AR8" s="39"/>
      <c r="AS8" s="40"/>
      <c r="AT8" s="40"/>
      <c r="AU8" s="40" t="s">
        <v>9</v>
      </c>
      <c r="AV8" s="40" t="s">
        <v>6</v>
      </c>
      <c r="AW8" s="40" t="s">
        <v>5</v>
      </c>
      <c r="AX8" s="40" t="s">
        <v>8</v>
      </c>
      <c r="AY8" s="40" t="s">
        <v>10</v>
      </c>
      <c r="AZ8" s="40" t="s">
        <v>17</v>
      </c>
      <c r="BA8" s="40"/>
      <c r="BB8" s="41"/>
    </row>
    <row r="9" spans="2:54" ht="15" customHeight="1">
      <c r="B9" s="33"/>
      <c r="C9" s="7"/>
      <c r="D9" s="14"/>
      <c r="E9" s="15">
        <v>3</v>
      </c>
      <c r="F9" s="16" t="s">
        <v>0</v>
      </c>
      <c r="G9" s="1" t="s">
        <v>3</v>
      </c>
      <c r="H9" s="17"/>
      <c r="I9" s="8"/>
      <c r="J9" s="14"/>
      <c r="K9" s="15">
        <v>3</v>
      </c>
      <c r="L9" s="16" t="s">
        <v>0</v>
      </c>
      <c r="M9" s="1" t="s">
        <v>5</v>
      </c>
      <c r="N9" s="17"/>
      <c r="O9" s="8"/>
      <c r="P9" s="14"/>
      <c r="Q9" s="15">
        <v>3</v>
      </c>
      <c r="R9" s="16" t="s">
        <v>0</v>
      </c>
      <c r="S9" s="1" t="s">
        <v>3</v>
      </c>
      <c r="T9" s="17"/>
      <c r="U9" s="9"/>
      <c r="V9" s="8"/>
      <c r="W9" s="7"/>
      <c r="X9" s="14"/>
      <c r="Y9" s="15">
        <v>3</v>
      </c>
      <c r="Z9" s="16" t="s">
        <v>0</v>
      </c>
      <c r="AA9" s="1" t="s">
        <v>5</v>
      </c>
      <c r="AB9" s="17"/>
      <c r="AC9" s="8"/>
      <c r="AD9" s="14"/>
      <c r="AE9" s="15">
        <v>3</v>
      </c>
      <c r="AF9" s="16" t="s">
        <v>0</v>
      </c>
      <c r="AG9" s="1" t="s">
        <v>2</v>
      </c>
      <c r="AH9" s="17"/>
      <c r="AI9" s="8"/>
      <c r="AJ9" s="14"/>
      <c r="AK9" s="15">
        <v>3</v>
      </c>
      <c r="AL9" s="16" t="s">
        <v>0</v>
      </c>
      <c r="AM9" s="1" t="s">
        <v>5</v>
      </c>
      <c r="AN9" s="17"/>
      <c r="AO9" s="9"/>
      <c r="AP9" s="34"/>
      <c r="AR9" s="39"/>
      <c r="AS9" s="40" t="s">
        <v>1</v>
      </c>
      <c r="AT9" s="40"/>
      <c r="AU9" s="46">
        <f>COUNTIF(G7:G26,AS9)</f>
        <v>4</v>
      </c>
      <c r="AV9" s="46">
        <f>COUNTIF(M7:M26,AS9)</f>
        <v>6</v>
      </c>
      <c r="AW9" s="46">
        <f>COUNTIF(S7:S26,AS9)</f>
        <v>5</v>
      </c>
      <c r="AX9" s="46">
        <f>COUNTIF(AA7:AA26,AS9)</f>
        <v>4</v>
      </c>
      <c r="AY9" s="46">
        <f>COUNTIF(AG7:AG26,AS9)</f>
        <v>4</v>
      </c>
      <c r="AZ9" s="46">
        <f>COUNTIF(AM7:AM26,AS9)</f>
        <v>7</v>
      </c>
      <c r="BA9" s="40"/>
      <c r="BB9" s="41"/>
    </row>
    <row r="10" spans="2:54" ht="15" customHeight="1">
      <c r="B10" s="33"/>
      <c r="C10" s="7"/>
      <c r="D10" s="14"/>
      <c r="E10" s="15">
        <v>4</v>
      </c>
      <c r="F10" s="16" t="s">
        <v>0</v>
      </c>
      <c r="G10" s="1" t="s">
        <v>3</v>
      </c>
      <c r="H10" s="17"/>
      <c r="I10" s="8"/>
      <c r="J10" s="14"/>
      <c r="K10" s="15">
        <v>4</v>
      </c>
      <c r="L10" s="16" t="s">
        <v>0</v>
      </c>
      <c r="M10" s="1" t="s">
        <v>2</v>
      </c>
      <c r="N10" s="17"/>
      <c r="O10" s="8"/>
      <c r="P10" s="14"/>
      <c r="Q10" s="15">
        <v>4</v>
      </c>
      <c r="R10" s="16" t="s">
        <v>0</v>
      </c>
      <c r="S10" s="1" t="s">
        <v>1</v>
      </c>
      <c r="T10" s="17"/>
      <c r="U10" s="9"/>
      <c r="V10" s="8"/>
      <c r="W10" s="7"/>
      <c r="X10" s="14"/>
      <c r="Y10" s="15">
        <v>4</v>
      </c>
      <c r="Z10" s="16" t="s">
        <v>0</v>
      </c>
      <c r="AA10" s="1" t="s">
        <v>3</v>
      </c>
      <c r="AB10" s="17"/>
      <c r="AC10" s="8"/>
      <c r="AD10" s="14"/>
      <c r="AE10" s="15">
        <v>4</v>
      </c>
      <c r="AF10" s="16" t="s">
        <v>0</v>
      </c>
      <c r="AG10" s="1" t="s">
        <v>3</v>
      </c>
      <c r="AH10" s="17"/>
      <c r="AI10" s="8"/>
      <c r="AJ10" s="14"/>
      <c r="AK10" s="15">
        <v>4</v>
      </c>
      <c r="AL10" s="16" t="s">
        <v>0</v>
      </c>
      <c r="AM10" s="1" t="s">
        <v>2</v>
      </c>
      <c r="AN10" s="17"/>
      <c r="AO10" s="9"/>
      <c r="AP10" s="34"/>
      <c r="AR10" s="39"/>
      <c r="AS10" s="40" t="s">
        <v>2</v>
      </c>
      <c r="AT10" s="40"/>
      <c r="AU10" s="46">
        <f>COUNTIF(G7:G26,AS10)</f>
        <v>5</v>
      </c>
      <c r="AV10" s="46">
        <f>COUNTIF(M7:M26,AS10)</f>
        <v>5</v>
      </c>
      <c r="AW10" s="46">
        <f>COUNTIF(S7:S26,AS10)</f>
        <v>4</v>
      </c>
      <c r="AX10" s="46">
        <f>COUNTIF(AA7:AA26,AS10)</f>
        <v>4</v>
      </c>
      <c r="AY10" s="46">
        <f>COUNTIF(AG7:AG26,AS10)</f>
        <v>4</v>
      </c>
      <c r="AZ10" s="46">
        <f>COUNTIF(AM7:AM26,AS10)</f>
        <v>5</v>
      </c>
      <c r="BA10" s="40"/>
      <c r="BB10" s="41"/>
    </row>
    <row r="11" spans="2:54" ht="15" customHeight="1">
      <c r="B11" s="33"/>
      <c r="C11" s="7"/>
      <c r="D11" s="14"/>
      <c r="E11" s="15">
        <v>5</v>
      </c>
      <c r="F11" s="16" t="s">
        <v>0</v>
      </c>
      <c r="G11" s="1" t="s">
        <v>3</v>
      </c>
      <c r="H11" s="17"/>
      <c r="I11" s="8"/>
      <c r="J11" s="14"/>
      <c r="K11" s="15">
        <v>5</v>
      </c>
      <c r="L11" s="16" t="s">
        <v>0</v>
      </c>
      <c r="M11" s="1" t="s">
        <v>1</v>
      </c>
      <c r="N11" s="17"/>
      <c r="O11" s="8"/>
      <c r="P11" s="14"/>
      <c r="Q11" s="15">
        <v>5</v>
      </c>
      <c r="R11" s="16" t="s">
        <v>0</v>
      </c>
      <c r="S11" s="1" t="s">
        <v>1</v>
      </c>
      <c r="T11" s="17"/>
      <c r="U11" s="9"/>
      <c r="V11" s="8"/>
      <c r="W11" s="7"/>
      <c r="X11" s="14"/>
      <c r="Y11" s="15">
        <v>5</v>
      </c>
      <c r="Z11" s="16" t="s">
        <v>0</v>
      </c>
      <c r="AA11" s="1" t="s">
        <v>5</v>
      </c>
      <c r="AB11" s="17"/>
      <c r="AC11" s="8"/>
      <c r="AD11" s="14"/>
      <c r="AE11" s="15">
        <v>5</v>
      </c>
      <c r="AF11" s="16" t="s">
        <v>0</v>
      </c>
      <c r="AG11" s="1" t="s">
        <v>3</v>
      </c>
      <c r="AH11" s="17"/>
      <c r="AI11" s="8"/>
      <c r="AJ11" s="14"/>
      <c r="AK11" s="15">
        <v>5</v>
      </c>
      <c r="AL11" s="16" t="s">
        <v>0</v>
      </c>
      <c r="AM11" s="1" t="s">
        <v>2</v>
      </c>
      <c r="AN11" s="17"/>
      <c r="AO11" s="9"/>
      <c r="AP11" s="34"/>
      <c r="AR11" s="39"/>
      <c r="AS11" s="40" t="s">
        <v>3</v>
      </c>
      <c r="AT11" s="40"/>
      <c r="AU11" s="46">
        <f>COUNTIF(G7:G26,AS11)</f>
        <v>6</v>
      </c>
      <c r="AV11" s="46">
        <f>COUNTIF(M7:M26,AS11)</f>
        <v>4</v>
      </c>
      <c r="AW11" s="46">
        <f>COUNTIF(S7:S26,AS11)</f>
        <v>6</v>
      </c>
      <c r="AX11" s="46">
        <f>COUNTIF(AA7:AA26,AS11)</f>
        <v>5</v>
      </c>
      <c r="AY11" s="46">
        <f>COUNTIF(AG7:AG26,AS11)</f>
        <v>6</v>
      </c>
      <c r="AZ11" s="46">
        <f>COUNTIF(AM7:AM26,AS11)</f>
        <v>5</v>
      </c>
      <c r="BA11" s="40"/>
      <c r="BB11" s="41"/>
    </row>
    <row r="12" spans="2:54" ht="15" customHeight="1">
      <c r="B12" s="33"/>
      <c r="C12" s="7"/>
      <c r="D12" s="14"/>
      <c r="E12" s="15">
        <v>6</v>
      </c>
      <c r="F12" s="16" t="s">
        <v>0</v>
      </c>
      <c r="G12" s="1" t="s">
        <v>5</v>
      </c>
      <c r="H12" s="17"/>
      <c r="I12" s="8"/>
      <c r="J12" s="14"/>
      <c r="K12" s="15">
        <v>6</v>
      </c>
      <c r="L12" s="16" t="s">
        <v>0</v>
      </c>
      <c r="M12" s="1" t="s">
        <v>1</v>
      </c>
      <c r="N12" s="17"/>
      <c r="O12" s="8"/>
      <c r="P12" s="14"/>
      <c r="Q12" s="15">
        <v>6</v>
      </c>
      <c r="R12" s="16" t="s">
        <v>0</v>
      </c>
      <c r="S12" s="1" t="s">
        <v>2</v>
      </c>
      <c r="T12" s="17"/>
      <c r="U12" s="9"/>
      <c r="V12" s="8"/>
      <c r="W12" s="7"/>
      <c r="X12" s="14"/>
      <c r="Y12" s="15">
        <v>6</v>
      </c>
      <c r="Z12" s="16" t="s">
        <v>0</v>
      </c>
      <c r="AA12" s="1" t="s">
        <v>3</v>
      </c>
      <c r="AB12" s="17"/>
      <c r="AC12" s="8"/>
      <c r="AD12" s="14"/>
      <c r="AE12" s="15">
        <v>6</v>
      </c>
      <c r="AF12" s="16" t="s">
        <v>0</v>
      </c>
      <c r="AG12" s="1" t="s">
        <v>5</v>
      </c>
      <c r="AH12" s="17"/>
      <c r="AI12" s="8"/>
      <c r="AJ12" s="14"/>
      <c r="AK12" s="15">
        <v>6</v>
      </c>
      <c r="AL12" s="16" t="s">
        <v>0</v>
      </c>
      <c r="AM12" s="1" t="s">
        <v>5</v>
      </c>
      <c r="AN12" s="17"/>
      <c r="AO12" s="9"/>
      <c r="AP12" s="34"/>
      <c r="AR12" s="39"/>
      <c r="AS12" s="40" t="s">
        <v>5</v>
      </c>
      <c r="AT12" s="40"/>
      <c r="AU12" s="46">
        <f>COUNTIF(G7:G26,AS12)</f>
        <v>5</v>
      </c>
      <c r="AV12" s="46">
        <f>COUNTIF(M7:M26,AS12)</f>
        <v>5</v>
      </c>
      <c r="AW12" s="46">
        <f>COUNTIF(S7:S26,AS12)</f>
        <v>5</v>
      </c>
      <c r="AX12" s="46">
        <f>COUNTIF(AA7:AA26,AS12)</f>
        <v>7</v>
      </c>
      <c r="AY12" s="46">
        <f>COUNTIF(AG7:AG26,AS12)</f>
        <v>6</v>
      </c>
      <c r="AZ12" s="46">
        <f>COUNTIF(AM7:AM26,AS12)</f>
        <v>3</v>
      </c>
      <c r="BA12" s="40"/>
      <c r="BB12" s="41"/>
    </row>
    <row r="13" spans="2:54" ht="15" customHeight="1" thickBot="1">
      <c r="B13" s="33"/>
      <c r="C13" s="7"/>
      <c r="D13" s="14"/>
      <c r="E13" s="15">
        <v>7</v>
      </c>
      <c r="F13" s="16" t="s">
        <v>0</v>
      </c>
      <c r="G13" s="1" t="s">
        <v>1</v>
      </c>
      <c r="H13" s="17"/>
      <c r="I13" s="8"/>
      <c r="J13" s="14"/>
      <c r="K13" s="15">
        <v>7</v>
      </c>
      <c r="L13" s="16" t="s">
        <v>0</v>
      </c>
      <c r="M13" s="1" t="s">
        <v>1</v>
      </c>
      <c r="N13" s="17"/>
      <c r="O13" s="8"/>
      <c r="P13" s="14"/>
      <c r="Q13" s="15">
        <v>7</v>
      </c>
      <c r="R13" s="16" t="s">
        <v>0</v>
      </c>
      <c r="S13" s="1" t="s">
        <v>3</v>
      </c>
      <c r="T13" s="17"/>
      <c r="U13" s="9"/>
      <c r="V13" s="8"/>
      <c r="W13" s="7"/>
      <c r="X13" s="14"/>
      <c r="Y13" s="15">
        <v>7</v>
      </c>
      <c r="Z13" s="16" t="s">
        <v>0</v>
      </c>
      <c r="AA13" s="1" t="s">
        <v>3</v>
      </c>
      <c r="AB13" s="17"/>
      <c r="AC13" s="8"/>
      <c r="AD13" s="14"/>
      <c r="AE13" s="15">
        <v>7</v>
      </c>
      <c r="AF13" s="16" t="s">
        <v>0</v>
      </c>
      <c r="AG13" s="1" t="s">
        <v>1</v>
      </c>
      <c r="AH13" s="17"/>
      <c r="AI13" s="8"/>
      <c r="AJ13" s="14"/>
      <c r="AK13" s="15">
        <v>7</v>
      </c>
      <c r="AL13" s="16" t="s">
        <v>0</v>
      </c>
      <c r="AM13" s="1" t="s">
        <v>2</v>
      </c>
      <c r="AN13" s="17"/>
      <c r="AO13" s="9"/>
      <c r="AP13" s="34"/>
      <c r="AR13" s="43"/>
      <c r="AS13" s="44"/>
      <c r="AT13" s="44"/>
      <c r="AU13" s="44"/>
      <c r="AV13" s="44"/>
      <c r="AW13" s="44"/>
      <c r="AX13" s="44"/>
      <c r="AY13" s="44"/>
      <c r="AZ13" s="44"/>
      <c r="BA13" s="44"/>
      <c r="BB13" s="45"/>
    </row>
    <row r="14" spans="2:42" ht="15" customHeight="1">
      <c r="B14" s="33"/>
      <c r="C14" s="7"/>
      <c r="D14" s="14"/>
      <c r="E14" s="15">
        <v>8</v>
      </c>
      <c r="F14" s="16" t="s">
        <v>0</v>
      </c>
      <c r="G14" s="1" t="s">
        <v>1</v>
      </c>
      <c r="H14" s="17"/>
      <c r="I14" s="8"/>
      <c r="J14" s="14"/>
      <c r="K14" s="15">
        <v>8</v>
      </c>
      <c r="L14" s="16" t="s">
        <v>0</v>
      </c>
      <c r="M14" s="1" t="s">
        <v>2</v>
      </c>
      <c r="N14" s="17"/>
      <c r="O14" s="8"/>
      <c r="P14" s="14"/>
      <c r="Q14" s="15">
        <v>8</v>
      </c>
      <c r="R14" s="16" t="s">
        <v>0</v>
      </c>
      <c r="S14" s="1" t="s">
        <v>5</v>
      </c>
      <c r="T14" s="17"/>
      <c r="U14" s="9"/>
      <c r="V14" s="8"/>
      <c r="W14" s="7"/>
      <c r="X14" s="14"/>
      <c r="Y14" s="15">
        <v>8</v>
      </c>
      <c r="Z14" s="16" t="s">
        <v>0</v>
      </c>
      <c r="AA14" s="1" t="s">
        <v>2</v>
      </c>
      <c r="AB14" s="17"/>
      <c r="AC14" s="8"/>
      <c r="AD14" s="14"/>
      <c r="AE14" s="15">
        <v>8</v>
      </c>
      <c r="AF14" s="16" t="s">
        <v>0</v>
      </c>
      <c r="AG14" s="1" t="s">
        <v>2</v>
      </c>
      <c r="AH14" s="17"/>
      <c r="AI14" s="8"/>
      <c r="AJ14" s="14"/>
      <c r="AK14" s="15">
        <v>8</v>
      </c>
      <c r="AL14" s="16" t="s">
        <v>0</v>
      </c>
      <c r="AM14" s="1" t="s">
        <v>3</v>
      </c>
      <c r="AN14" s="17"/>
      <c r="AO14" s="9"/>
      <c r="AP14" s="34"/>
    </row>
    <row r="15" spans="2:42" ht="15" customHeight="1">
      <c r="B15" s="33"/>
      <c r="C15" s="7"/>
      <c r="D15" s="14"/>
      <c r="E15" s="15">
        <v>9</v>
      </c>
      <c r="F15" s="16" t="s">
        <v>0</v>
      </c>
      <c r="G15" s="1" t="s">
        <v>2</v>
      </c>
      <c r="H15" s="17"/>
      <c r="I15" s="8"/>
      <c r="J15" s="14"/>
      <c r="K15" s="15">
        <v>9</v>
      </c>
      <c r="L15" s="16" t="s">
        <v>0</v>
      </c>
      <c r="M15" s="1" t="s">
        <v>3</v>
      </c>
      <c r="N15" s="17"/>
      <c r="O15" s="8"/>
      <c r="P15" s="14"/>
      <c r="Q15" s="15">
        <v>9</v>
      </c>
      <c r="R15" s="16" t="s">
        <v>0</v>
      </c>
      <c r="S15" s="1" t="s">
        <v>1</v>
      </c>
      <c r="T15" s="17"/>
      <c r="U15" s="9"/>
      <c r="V15" s="8"/>
      <c r="W15" s="7"/>
      <c r="X15" s="14"/>
      <c r="Y15" s="15">
        <v>9</v>
      </c>
      <c r="Z15" s="16" t="s">
        <v>0</v>
      </c>
      <c r="AA15" s="1" t="s">
        <v>2</v>
      </c>
      <c r="AB15" s="17"/>
      <c r="AC15" s="8"/>
      <c r="AD15" s="14"/>
      <c r="AE15" s="15">
        <v>9</v>
      </c>
      <c r="AF15" s="16" t="s">
        <v>0</v>
      </c>
      <c r="AG15" s="1" t="s">
        <v>5</v>
      </c>
      <c r="AH15" s="17"/>
      <c r="AI15" s="8"/>
      <c r="AJ15" s="14"/>
      <c r="AK15" s="15">
        <v>9</v>
      </c>
      <c r="AL15" s="16" t="s">
        <v>0</v>
      </c>
      <c r="AM15" s="1" t="s">
        <v>3</v>
      </c>
      <c r="AN15" s="17"/>
      <c r="AO15" s="9"/>
      <c r="AP15" s="34"/>
    </row>
    <row r="16" spans="2:42" ht="15" customHeight="1">
      <c r="B16" s="33"/>
      <c r="C16" s="7"/>
      <c r="D16" s="14"/>
      <c r="E16" s="15">
        <v>10</v>
      </c>
      <c r="F16" s="16" t="s">
        <v>0</v>
      </c>
      <c r="G16" s="1" t="s">
        <v>5</v>
      </c>
      <c r="H16" s="17"/>
      <c r="I16" s="8"/>
      <c r="J16" s="14"/>
      <c r="K16" s="15">
        <v>10</v>
      </c>
      <c r="L16" s="16" t="s">
        <v>0</v>
      </c>
      <c r="M16" s="1" t="s">
        <v>2</v>
      </c>
      <c r="N16" s="17"/>
      <c r="O16" s="8"/>
      <c r="P16" s="14"/>
      <c r="Q16" s="15">
        <v>10</v>
      </c>
      <c r="R16" s="16" t="s">
        <v>0</v>
      </c>
      <c r="S16" s="1" t="s">
        <v>1</v>
      </c>
      <c r="T16" s="17"/>
      <c r="U16" s="9"/>
      <c r="V16" s="8"/>
      <c r="W16" s="7"/>
      <c r="X16" s="14"/>
      <c r="Y16" s="15">
        <v>10</v>
      </c>
      <c r="Z16" s="16" t="s">
        <v>0</v>
      </c>
      <c r="AA16" s="1" t="s">
        <v>1</v>
      </c>
      <c r="AB16" s="17"/>
      <c r="AC16" s="8"/>
      <c r="AD16" s="14"/>
      <c r="AE16" s="15">
        <v>10</v>
      </c>
      <c r="AF16" s="16" t="s">
        <v>0</v>
      </c>
      <c r="AG16" s="1" t="s">
        <v>1</v>
      </c>
      <c r="AH16" s="17"/>
      <c r="AI16" s="8"/>
      <c r="AJ16" s="14"/>
      <c r="AK16" s="15">
        <v>10</v>
      </c>
      <c r="AL16" s="16" t="s">
        <v>0</v>
      </c>
      <c r="AM16" s="1" t="s">
        <v>1</v>
      </c>
      <c r="AN16" s="17"/>
      <c r="AO16" s="9"/>
      <c r="AP16" s="34"/>
    </row>
    <row r="17" spans="2:42" ht="15" customHeight="1">
      <c r="B17" s="33"/>
      <c r="C17" s="7"/>
      <c r="D17" s="14"/>
      <c r="E17" s="15">
        <v>11</v>
      </c>
      <c r="F17" s="16" t="s">
        <v>0</v>
      </c>
      <c r="G17" s="1" t="s">
        <v>2</v>
      </c>
      <c r="H17" s="17"/>
      <c r="I17" s="8"/>
      <c r="J17" s="14"/>
      <c r="K17" s="15">
        <v>11</v>
      </c>
      <c r="L17" s="16" t="s">
        <v>0</v>
      </c>
      <c r="M17" s="1" t="s">
        <v>5</v>
      </c>
      <c r="N17" s="17"/>
      <c r="O17" s="8"/>
      <c r="P17" s="14"/>
      <c r="Q17" s="15">
        <v>11</v>
      </c>
      <c r="R17" s="16" t="s">
        <v>0</v>
      </c>
      <c r="S17" s="1" t="s">
        <v>3</v>
      </c>
      <c r="T17" s="17"/>
      <c r="U17" s="9"/>
      <c r="V17" s="8"/>
      <c r="W17" s="7"/>
      <c r="X17" s="14"/>
      <c r="Y17" s="15">
        <v>11</v>
      </c>
      <c r="Z17" s="16" t="s">
        <v>0</v>
      </c>
      <c r="AA17" s="1" t="s">
        <v>2</v>
      </c>
      <c r="AB17" s="17"/>
      <c r="AC17" s="8"/>
      <c r="AD17" s="14"/>
      <c r="AE17" s="15">
        <v>11</v>
      </c>
      <c r="AF17" s="16" t="s">
        <v>0</v>
      </c>
      <c r="AG17" s="1" t="s">
        <v>5</v>
      </c>
      <c r="AH17" s="17"/>
      <c r="AI17" s="8"/>
      <c r="AJ17" s="14"/>
      <c r="AK17" s="15">
        <v>11</v>
      </c>
      <c r="AL17" s="16" t="s">
        <v>0</v>
      </c>
      <c r="AM17" s="1" t="s">
        <v>3</v>
      </c>
      <c r="AN17" s="17"/>
      <c r="AO17" s="9"/>
      <c r="AP17" s="34"/>
    </row>
    <row r="18" spans="2:42" ht="15" customHeight="1">
      <c r="B18" s="33"/>
      <c r="C18" s="7"/>
      <c r="D18" s="14"/>
      <c r="E18" s="15">
        <v>12</v>
      </c>
      <c r="F18" s="16" t="s">
        <v>0</v>
      </c>
      <c r="G18" s="1" t="s">
        <v>5</v>
      </c>
      <c r="H18" s="17"/>
      <c r="I18" s="8"/>
      <c r="J18" s="14"/>
      <c r="K18" s="15">
        <v>12</v>
      </c>
      <c r="L18" s="16" t="s">
        <v>0</v>
      </c>
      <c r="M18" s="1" t="s">
        <v>1</v>
      </c>
      <c r="N18" s="17"/>
      <c r="O18" s="8"/>
      <c r="P18" s="14"/>
      <c r="Q18" s="15">
        <v>12</v>
      </c>
      <c r="R18" s="16" t="s">
        <v>0</v>
      </c>
      <c r="S18" s="1" t="s">
        <v>3</v>
      </c>
      <c r="T18" s="17"/>
      <c r="U18" s="9"/>
      <c r="V18" s="8"/>
      <c r="W18" s="7"/>
      <c r="X18" s="14"/>
      <c r="Y18" s="15">
        <v>12</v>
      </c>
      <c r="Z18" s="16" t="s">
        <v>0</v>
      </c>
      <c r="AA18" s="1" t="s">
        <v>5</v>
      </c>
      <c r="AB18" s="17"/>
      <c r="AC18" s="8"/>
      <c r="AD18" s="14"/>
      <c r="AE18" s="15">
        <v>12</v>
      </c>
      <c r="AF18" s="16" t="s">
        <v>0</v>
      </c>
      <c r="AG18" s="1" t="s">
        <v>3</v>
      </c>
      <c r="AH18" s="17"/>
      <c r="AI18" s="8"/>
      <c r="AJ18" s="14"/>
      <c r="AK18" s="15">
        <v>12</v>
      </c>
      <c r="AL18" s="16" t="s">
        <v>0</v>
      </c>
      <c r="AM18" s="1" t="s">
        <v>1</v>
      </c>
      <c r="AN18" s="17"/>
      <c r="AO18" s="9"/>
      <c r="AP18" s="34"/>
    </row>
    <row r="19" spans="2:42" ht="15" customHeight="1">
      <c r="B19" s="33"/>
      <c r="C19" s="7"/>
      <c r="D19" s="14"/>
      <c r="E19" s="15">
        <v>13</v>
      </c>
      <c r="F19" s="16" t="s">
        <v>0</v>
      </c>
      <c r="G19" s="1" t="s">
        <v>3</v>
      </c>
      <c r="H19" s="17"/>
      <c r="I19" s="8"/>
      <c r="J19" s="14"/>
      <c r="K19" s="15">
        <v>13</v>
      </c>
      <c r="L19" s="16" t="s">
        <v>0</v>
      </c>
      <c r="M19" s="1" t="s">
        <v>3</v>
      </c>
      <c r="N19" s="17"/>
      <c r="O19" s="8"/>
      <c r="P19" s="14"/>
      <c r="Q19" s="15">
        <v>13</v>
      </c>
      <c r="R19" s="16" t="s">
        <v>0</v>
      </c>
      <c r="S19" s="1" t="s">
        <v>5</v>
      </c>
      <c r="T19" s="17"/>
      <c r="U19" s="9"/>
      <c r="V19" s="8"/>
      <c r="W19" s="7"/>
      <c r="X19" s="14"/>
      <c r="Y19" s="15">
        <v>13</v>
      </c>
      <c r="Z19" s="16" t="s">
        <v>0</v>
      </c>
      <c r="AA19" s="1" t="s">
        <v>5</v>
      </c>
      <c r="AB19" s="17"/>
      <c r="AC19" s="8"/>
      <c r="AD19" s="14"/>
      <c r="AE19" s="15">
        <v>13</v>
      </c>
      <c r="AF19" s="16" t="s">
        <v>0</v>
      </c>
      <c r="AG19" s="1" t="s">
        <v>2</v>
      </c>
      <c r="AH19" s="17"/>
      <c r="AI19" s="8"/>
      <c r="AJ19" s="14"/>
      <c r="AK19" s="15">
        <v>13</v>
      </c>
      <c r="AL19" s="16" t="s">
        <v>0</v>
      </c>
      <c r="AM19" s="1" t="s">
        <v>1</v>
      </c>
      <c r="AN19" s="17"/>
      <c r="AO19" s="9"/>
      <c r="AP19" s="34"/>
    </row>
    <row r="20" spans="2:42" ht="15" customHeight="1">
      <c r="B20" s="33"/>
      <c r="C20" s="7"/>
      <c r="D20" s="14"/>
      <c r="E20" s="15">
        <v>14</v>
      </c>
      <c r="F20" s="16" t="s">
        <v>0</v>
      </c>
      <c r="G20" s="1" t="s">
        <v>1</v>
      </c>
      <c r="H20" s="17"/>
      <c r="I20" s="8"/>
      <c r="J20" s="14"/>
      <c r="K20" s="15">
        <v>14</v>
      </c>
      <c r="L20" s="16" t="s">
        <v>0</v>
      </c>
      <c r="M20" s="1" t="s">
        <v>3</v>
      </c>
      <c r="N20" s="17"/>
      <c r="O20" s="8"/>
      <c r="P20" s="14"/>
      <c r="Q20" s="15">
        <v>14</v>
      </c>
      <c r="R20" s="16" t="s">
        <v>0</v>
      </c>
      <c r="S20" s="1" t="s">
        <v>2</v>
      </c>
      <c r="T20" s="17"/>
      <c r="U20" s="9"/>
      <c r="V20" s="8"/>
      <c r="W20" s="7"/>
      <c r="X20" s="14"/>
      <c r="Y20" s="15">
        <v>14</v>
      </c>
      <c r="Z20" s="16" t="s">
        <v>0</v>
      </c>
      <c r="AA20" s="1" t="s">
        <v>3</v>
      </c>
      <c r="AB20" s="17"/>
      <c r="AC20" s="8"/>
      <c r="AD20" s="14"/>
      <c r="AE20" s="15">
        <v>14</v>
      </c>
      <c r="AF20" s="16" t="s">
        <v>0</v>
      </c>
      <c r="AG20" s="1" t="s">
        <v>5</v>
      </c>
      <c r="AH20" s="17"/>
      <c r="AI20" s="8"/>
      <c r="AJ20" s="14"/>
      <c r="AK20" s="15">
        <v>14</v>
      </c>
      <c r="AL20" s="16" t="s">
        <v>0</v>
      </c>
      <c r="AM20" s="1" t="s">
        <v>1</v>
      </c>
      <c r="AN20" s="17"/>
      <c r="AO20" s="9"/>
      <c r="AP20" s="34"/>
    </row>
    <row r="21" spans="2:42" ht="15" customHeight="1">
      <c r="B21" s="33"/>
      <c r="C21" s="7"/>
      <c r="D21" s="14"/>
      <c r="E21" s="15">
        <v>15</v>
      </c>
      <c r="F21" s="16" t="s">
        <v>0</v>
      </c>
      <c r="G21" s="1" t="s">
        <v>2</v>
      </c>
      <c r="H21" s="17"/>
      <c r="I21" s="8"/>
      <c r="J21" s="14"/>
      <c r="K21" s="15">
        <v>15</v>
      </c>
      <c r="L21" s="16" t="s">
        <v>0</v>
      </c>
      <c r="M21" s="1" t="s">
        <v>5</v>
      </c>
      <c r="N21" s="17"/>
      <c r="O21" s="8"/>
      <c r="P21" s="14"/>
      <c r="Q21" s="15">
        <v>15</v>
      </c>
      <c r="R21" s="16" t="s">
        <v>0</v>
      </c>
      <c r="S21" s="1" t="s">
        <v>5</v>
      </c>
      <c r="T21" s="17"/>
      <c r="U21" s="9"/>
      <c r="V21" s="8"/>
      <c r="W21" s="7"/>
      <c r="X21" s="14"/>
      <c r="Y21" s="15">
        <v>15</v>
      </c>
      <c r="Z21" s="16" t="s">
        <v>0</v>
      </c>
      <c r="AA21" s="1" t="s">
        <v>5</v>
      </c>
      <c r="AB21" s="17"/>
      <c r="AC21" s="8"/>
      <c r="AD21" s="14"/>
      <c r="AE21" s="15">
        <v>15</v>
      </c>
      <c r="AF21" s="16" t="s">
        <v>0</v>
      </c>
      <c r="AG21" s="1" t="s">
        <v>1</v>
      </c>
      <c r="AH21" s="17"/>
      <c r="AI21" s="8"/>
      <c r="AJ21" s="14"/>
      <c r="AK21" s="15">
        <v>15</v>
      </c>
      <c r="AL21" s="16" t="s">
        <v>0</v>
      </c>
      <c r="AM21" s="1" t="s">
        <v>5</v>
      </c>
      <c r="AN21" s="17"/>
      <c r="AO21" s="9"/>
      <c r="AP21" s="34"/>
    </row>
    <row r="22" spans="2:42" ht="15" customHeight="1">
      <c r="B22" s="33"/>
      <c r="C22" s="7"/>
      <c r="D22" s="14"/>
      <c r="E22" s="15">
        <v>16</v>
      </c>
      <c r="F22" s="16" t="s">
        <v>0</v>
      </c>
      <c r="G22" s="1" t="s">
        <v>5</v>
      </c>
      <c r="H22" s="17"/>
      <c r="I22" s="8"/>
      <c r="J22" s="14"/>
      <c r="K22" s="15">
        <v>16</v>
      </c>
      <c r="L22" s="16" t="s">
        <v>0</v>
      </c>
      <c r="M22" s="1" t="s">
        <v>1</v>
      </c>
      <c r="N22" s="17"/>
      <c r="O22" s="8"/>
      <c r="P22" s="14"/>
      <c r="Q22" s="15">
        <v>16</v>
      </c>
      <c r="R22" s="16" t="s">
        <v>0</v>
      </c>
      <c r="S22" s="1" t="s">
        <v>2</v>
      </c>
      <c r="T22" s="17"/>
      <c r="U22" s="9"/>
      <c r="V22" s="8"/>
      <c r="W22" s="7"/>
      <c r="X22" s="14"/>
      <c r="Y22" s="15">
        <v>16</v>
      </c>
      <c r="Z22" s="16" t="s">
        <v>0</v>
      </c>
      <c r="AA22" s="1" t="s">
        <v>1</v>
      </c>
      <c r="AB22" s="17"/>
      <c r="AC22" s="8"/>
      <c r="AD22" s="14"/>
      <c r="AE22" s="15">
        <v>16</v>
      </c>
      <c r="AF22" s="16" t="s">
        <v>0</v>
      </c>
      <c r="AG22" s="1" t="s">
        <v>5</v>
      </c>
      <c r="AH22" s="17"/>
      <c r="AI22" s="8"/>
      <c r="AJ22" s="14"/>
      <c r="AK22" s="15">
        <v>16</v>
      </c>
      <c r="AL22" s="16" t="s">
        <v>0</v>
      </c>
      <c r="AM22" s="1" t="s">
        <v>3</v>
      </c>
      <c r="AN22" s="17"/>
      <c r="AO22" s="9"/>
      <c r="AP22" s="34"/>
    </row>
    <row r="23" spans="2:42" ht="15" customHeight="1">
      <c r="B23" s="33"/>
      <c r="C23" s="7"/>
      <c r="D23" s="14"/>
      <c r="E23" s="15">
        <v>17</v>
      </c>
      <c r="F23" s="16" t="s">
        <v>0</v>
      </c>
      <c r="G23" s="1" t="s">
        <v>1</v>
      </c>
      <c r="H23" s="17"/>
      <c r="I23" s="8"/>
      <c r="J23" s="14"/>
      <c r="K23" s="15">
        <v>17</v>
      </c>
      <c r="L23" s="16" t="s">
        <v>0</v>
      </c>
      <c r="M23" s="1" t="s">
        <v>5</v>
      </c>
      <c r="N23" s="17"/>
      <c r="O23" s="8"/>
      <c r="P23" s="14"/>
      <c r="Q23" s="15">
        <v>17</v>
      </c>
      <c r="R23" s="16" t="s">
        <v>0</v>
      </c>
      <c r="S23" s="1" t="s">
        <v>5</v>
      </c>
      <c r="T23" s="17"/>
      <c r="U23" s="9"/>
      <c r="V23" s="8"/>
      <c r="W23" s="7"/>
      <c r="X23" s="14"/>
      <c r="Y23" s="15">
        <v>17</v>
      </c>
      <c r="Z23" s="16" t="s">
        <v>0</v>
      </c>
      <c r="AA23" s="1" t="s">
        <v>1</v>
      </c>
      <c r="AB23" s="17"/>
      <c r="AC23" s="8"/>
      <c r="AD23" s="14"/>
      <c r="AE23" s="15">
        <v>17</v>
      </c>
      <c r="AF23" s="16" t="s">
        <v>0</v>
      </c>
      <c r="AG23" s="1" t="s">
        <v>1</v>
      </c>
      <c r="AH23" s="17"/>
      <c r="AI23" s="8"/>
      <c r="AJ23" s="14"/>
      <c r="AK23" s="15">
        <v>17</v>
      </c>
      <c r="AL23" s="16" t="s">
        <v>0</v>
      </c>
      <c r="AM23" s="1" t="s">
        <v>2</v>
      </c>
      <c r="AN23" s="17"/>
      <c r="AO23" s="9"/>
      <c r="AP23" s="34"/>
    </row>
    <row r="24" spans="2:42" ht="15" customHeight="1">
      <c r="B24" s="33"/>
      <c r="C24" s="7"/>
      <c r="D24" s="14"/>
      <c r="E24" s="15">
        <v>18</v>
      </c>
      <c r="F24" s="16" t="s">
        <v>0</v>
      </c>
      <c r="G24" s="1" t="s">
        <v>3</v>
      </c>
      <c r="H24" s="17"/>
      <c r="I24" s="8"/>
      <c r="J24" s="14"/>
      <c r="K24" s="15">
        <v>18</v>
      </c>
      <c r="L24" s="16" t="s">
        <v>0</v>
      </c>
      <c r="M24" s="1" t="s">
        <v>2</v>
      </c>
      <c r="N24" s="17"/>
      <c r="O24" s="8"/>
      <c r="P24" s="14"/>
      <c r="Q24" s="15">
        <v>18</v>
      </c>
      <c r="R24" s="16" t="s">
        <v>0</v>
      </c>
      <c r="S24" s="1" t="s">
        <v>3</v>
      </c>
      <c r="T24" s="17"/>
      <c r="U24" s="9"/>
      <c r="V24" s="8"/>
      <c r="W24" s="7"/>
      <c r="X24" s="14"/>
      <c r="Y24" s="15">
        <v>18</v>
      </c>
      <c r="Z24" s="16" t="s">
        <v>0</v>
      </c>
      <c r="AA24" s="1" t="s">
        <v>5</v>
      </c>
      <c r="AB24" s="17"/>
      <c r="AC24" s="8"/>
      <c r="AD24" s="14"/>
      <c r="AE24" s="15">
        <v>18</v>
      </c>
      <c r="AF24" s="16" t="s">
        <v>0</v>
      </c>
      <c r="AG24" s="1" t="s">
        <v>3</v>
      </c>
      <c r="AH24" s="17"/>
      <c r="AI24" s="8"/>
      <c r="AJ24" s="14"/>
      <c r="AK24" s="15">
        <v>18</v>
      </c>
      <c r="AL24" s="16" t="s">
        <v>0</v>
      </c>
      <c r="AM24" s="1" t="s">
        <v>1</v>
      </c>
      <c r="AN24" s="17"/>
      <c r="AO24" s="9"/>
      <c r="AP24" s="34"/>
    </row>
    <row r="25" spans="2:42" ht="15" customHeight="1">
      <c r="B25" s="33"/>
      <c r="C25" s="7"/>
      <c r="D25" s="14"/>
      <c r="E25" s="15">
        <v>19</v>
      </c>
      <c r="F25" s="16" t="s">
        <v>0</v>
      </c>
      <c r="G25" s="1" t="s">
        <v>5</v>
      </c>
      <c r="H25" s="17"/>
      <c r="I25" s="8"/>
      <c r="J25" s="14"/>
      <c r="K25" s="15">
        <v>19</v>
      </c>
      <c r="L25" s="16" t="s">
        <v>0</v>
      </c>
      <c r="M25" s="1" t="s">
        <v>2</v>
      </c>
      <c r="N25" s="17"/>
      <c r="O25" s="8"/>
      <c r="P25" s="14"/>
      <c r="Q25" s="15">
        <v>19</v>
      </c>
      <c r="R25" s="16" t="s">
        <v>0</v>
      </c>
      <c r="S25" s="1" t="s">
        <v>5</v>
      </c>
      <c r="T25" s="17"/>
      <c r="U25" s="9"/>
      <c r="V25" s="8"/>
      <c r="W25" s="7"/>
      <c r="X25" s="14"/>
      <c r="Y25" s="15">
        <v>19</v>
      </c>
      <c r="Z25" s="16" t="s">
        <v>0</v>
      </c>
      <c r="AA25" s="1" t="s">
        <v>2</v>
      </c>
      <c r="AB25" s="17"/>
      <c r="AC25" s="8"/>
      <c r="AD25" s="14"/>
      <c r="AE25" s="15">
        <v>19</v>
      </c>
      <c r="AF25" s="16" t="s">
        <v>0</v>
      </c>
      <c r="AG25" s="1" t="s">
        <v>2</v>
      </c>
      <c r="AH25" s="17"/>
      <c r="AI25" s="8"/>
      <c r="AJ25" s="14"/>
      <c r="AK25" s="15">
        <v>19</v>
      </c>
      <c r="AL25" s="16" t="s">
        <v>0</v>
      </c>
      <c r="AM25" s="1" t="s">
        <v>2</v>
      </c>
      <c r="AN25" s="17"/>
      <c r="AO25" s="9"/>
      <c r="AP25" s="34"/>
    </row>
    <row r="26" spans="2:42" ht="15" customHeight="1">
      <c r="B26" s="33"/>
      <c r="C26" s="7"/>
      <c r="D26" s="14"/>
      <c r="E26" s="15">
        <v>20</v>
      </c>
      <c r="F26" s="16" t="s">
        <v>0</v>
      </c>
      <c r="G26" s="1" t="s">
        <v>3</v>
      </c>
      <c r="H26" s="17"/>
      <c r="I26" s="8"/>
      <c r="J26" s="14"/>
      <c r="K26" s="15">
        <v>20</v>
      </c>
      <c r="L26" s="16" t="s">
        <v>0</v>
      </c>
      <c r="M26" s="1" t="s">
        <v>3</v>
      </c>
      <c r="N26" s="17"/>
      <c r="O26" s="8"/>
      <c r="P26" s="14"/>
      <c r="Q26" s="15">
        <v>20</v>
      </c>
      <c r="R26" s="16" t="s">
        <v>0</v>
      </c>
      <c r="S26" s="1" t="s">
        <v>1</v>
      </c>
      <c r="T26" s="17"/>
      <c r="U26" s="9"/>
      <c r="V26" s="8"/>
      <c r="W26" s="7"/>
      <c r="X26" s="14"/>
      <c r="Y26" s="15">
        <v>20</v>
      </c>
      <c r="Z26" s="16" t="s">
        <v>0</v>
      </c>
      <c r="AA26" s="1" t="s">
        <v>1</v>
      </c>
      <c r="AB26" s="17"/>
      <c r="AC26" s="8"/>
      <c r="AD26" s="14"/>
      <c r="AE26" s="15">
        <v>20</v>
      </c>
      <c r="AF26" s="16" t="s">
        <v>0</v>
      </c>
      <c r="AG26" s="1" t="s">
        <v>3</v>
      </c>
      <c r="AH26" s="17"/>
      <c r="AI26" s="8"/>
      <c r="AJ26" s="14"/>
      <c r="AK26" s="15">
        <v>20</v>
      </c>
      <c r="AL26" s="16" t="s">
        <v>0</v>
      </c>
      <c r="AM26" s="1" t="s">
        <v>1</v>
      </c>
      <c r="AN26" s="17"/>
      <c r="AO26" s="9"/>
      <c r="AP26" s="34"/>
    </row>
    <row r="27" spans="2:42" ht="4.5" customHeight="1">
      <c r="B27" s="33"/>
      <c r="C27" s="7"/>
      <c r="D27" s="18"/>
      <c r="E27" s="19"/>
      <c r="F27" s="20"/>
      <c r="G27" s="20"/>
      <c r="H27" s="22"/>
      <c r="I27" s="8"/>
      <c r="J27" s="18"/>
      <c r="K27" s="19"/>
      <c r="L27" s="20"/>
      <c r="M27" s="21"/>
      <c r="N27" s="22"/>
      <c r="O27" s="8"/>
      <c r="P27" s="18"/>
      <c r="Q27" s="19"/>
      <c r="R27" s="20"/>
      <c r="S27" s="21"/>
      <c r="T27" s="22"/>
      <c r="U27" s="9"/>
      <c r="V27" s="8"/>
      <c r="W27" s="7"/>
      <c r="X27" s="18"/>
      <c r="Y27" s="19"/>
      <c r="Z27" s="20"/>
      <c r="AA27" s="20"/>
      <c r="AB27" s="22"/>
      <c r="AC27" s="8"/>
      <c r="AD27" s="18"/>
      <c r="AE27" s="19"/>
      <c r="AF27" s="20"/>
      <c r="AG27" s="21"/>
      <c r="AH27" s="22"/>
      <c r="AI27" s="8"/>
      <c r="AJ27" s="18"/>
      <c r="AK27" s="19"/>
      <c r="AL27" s="20"/>
      <c r="AM27" s="21"/>
      <c r="AN27" s="22"/>
      <c r="AO27" s="9"/>
      <c r="AP27" s="34"/>
    </row>
    <row r="28" spans="2:42" ht="4.5" customHeight="1" thickBot="1">
      <c r="B28" s="33"/>
      <c r="C28" s="23"/>
      <c r="D28" s="24"/>
      <c r="E28" s="25"/>
      <c r="F28" s="26"/>
      <c r="G28" s="26"/>
      <c r="H28" s="24"/>
      <c r="I28" s="24"/>
      <c r="J28" s="24"/>
      <c r="K28" s="25"/>
      <c r="L28" s="26"/>
      <c r="M28" s="24"/>
      <c r="N28" s="24"/>
      <c r="O28" s="24"/>
      <c r="P28" s="24"/>
      <c r="Q28" s="25"/>
      <c r="R28" s="26"/>
      <c r="S28" s="24"/>
      <c r="T28" s="24"/>
      <c r="U28" s="27"/>
      <c r="V28" s="8"/>
      <c r="W28" s="23"/>
      <c r="X28" s="24"/>
      <c r="Y28" s="25"/>
      <c r="Z28" s="26"/>
      <c r="AA28" s="26"/>
      <c r="AB28" s="24"/>
      <c r="AC28" s="24"/>
      <c r="AD28" s="24"/>
      <c r="AE28" s="25"/>
      <c r="AF28" s="26"/>
      <c r="AG28" s="24"/>
      <c r="AH28" s="24"/>
      <c r="AI28" s="24"/>
      <c r="AJ28" s="24"/>
      <c r="AK28" s="25"/>
      <c r="AL28" s="26"/>
      <c r="AM28" s="24"/>
      <c r="AN28" s="24"/>
      <c r="AO28" s="27"/>
      <c r="AP28" s="34"/>
    </row>
    <row r="29" spans="2:42" ht="4.5" customHeight="1">
      <c r="B29" s="3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36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37"/>
    </row>
    <row r="30" spans="1:43" ht="9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</row>
  </sheetData>
  <sheetProtection selectLockedCells="1"/>
  <mergeCells count="15">
    <mergeCell ref="L1:AP1"/>
    <mergeCell ref="AU7:AZ7"/>
    <mergeCell ref="P5:T5"/>
    <mergeCell ref="X5:AB5"/>
    <mergeCell ref="AR5:BB5"/>
    <mergeCell ref="AD5:AH5"/>
    <mergeCell ref="AJ5:AN5"/>
    <mergeCell ref="D5:H5"/>
    <mergeCell ref="J5:N5"/>
    <mergeCell ref="A30:AQ30"/>
    <mergeCell ref="C29:U29"/>
    <mergeCell ref="W29:AO29"/>
    <mergeCell ref="C2:AO2"/>
    <mergeCell ref="C3:U3"/>
    <mergeCell ref="W3:AO3"/>
  </mergeCells>
  <conditionalFormatting sqref="AU9">
    <cfRule type="cellIs" priority="57" dxfId="30" operator="equal" stopIfTrue="1">
      <formula>#REF!</formula>
    </cfRule>
    <cfRule type="cellIs" priority="58" dxfId="31" operator="equal" stopIfTrue="1">
      <formula>#REF!</formula>
    </cfRule>
  </conditionalFormatting>
  <conditionalFormatting sqref="AU10">
    <cfRule type="cellIs" priority="59" dxfId="30" operator="equal" stopIfTrue="1">
      <formula>#REF!</formula>
    </cfRule>
    <cfRule type="cellIs" priority="60" dxfId="31" operator="equal" stopIfTrue="1">
      <formula>#REF!</formula>
    </cfRule>
  </conditionalFormatting>
  <conditionalFormatting sqref="AU11">
    <cfRule type="cellIs" priority="61" dxfId="30" operator="equal" stopIfTrue="1">
      <formula>#REF!</formula>
    </cfRule>
    <cfRule type="cellIs" priority="62" dxfId="31" operator="equal" stopIfTrue="1">
      <formula>#REF!</formula>
    </cfRule>
  </conditionalFormatting>
  <conditionalFormatting sqref="AU12">
    <cfRule type="cellIs" priority="63" dxfId="30" operator="equal" stopIfTrue="1">
      <formula>#REF!</formula>
    </cfRule>
    <cfRule type="cellIs" priority="64" dxfId="31" operator="equal" stopIfTrue="1">
      <formula>#REF!</formula>
    </cfRule>
  </conditionalFormatting>
  <conditionalFormatting sqref="AV9">
    <cfRule type="cellIs" priority="65" dxfId="30" operator="equal" stopIfTrue="1">
      <formula>#REF!</formula>
    </cfRule>
    <cfRule type="cellIs" priority="66" dxfId="30" operator="equal" stopIfTrue="1">
      <formula>#REF!</formula>
    </cfRule>
  </conditionalFormatting>
  <conditionalFormatting sqref="AV10">
    <cfRule type="cellIs" priority="67" dxfId="30" operator="equal" stopIfTrue="1">
      <formula>#REF!</formula>
    </cfRule>
  </conditionalFormatting>
  <conditionalFormatting sqref="AV11">
    <cfRule type="cellIs" priority="68" dxfId="30" operator="equal" stopIfTrue="1">
      <formula>#REF!</formula>
    </cfRule>
  </conditionalFormatting>
  <conditionalFormatting sqref="AV12">
    <cfRule type="cellIs" priority="69" dxfId="30" operator="equal" stopIfTrue="1">
      <formula>#REF!</formula>
    </cfRule>
    <cfRule type="cellIs" priority="70" dxfId="30" operator="equal" stopIfTrue="1">
      <formula>#REF!</formula>
    </cfRule>
  </conditionalFormatting>
  <conditionalFormatting sqref="AW9">
    <cfRule type="cellIs" priority="71" dxfId="30" operator="equal" stopIfTrue="1">
      <formula>#REF!</formula>
    </cfRule>
  </conditionalFormatting>
  <conditionalFormatting sqref="AW10">
    <cfRule type="cellIs" priority="72" dxfId="30" operator="equal" stopIfTrue="1">
      <formula>#REF!</formula>
    </cfRule>
  </conditionalFormatting>
  <conditionalFormatting sqref="AW11">
    <cfRule type="cellIs" priority="73" dxfId="30" operator="equal" stopIfTrue="1">
      <formula>#REF!</formula>
    </cfRule>
  </conditionalFormatting>
  <conditionalFormatting sqref="AW12">
    <cfRule type="cellIs" priority="74" dxfId="30" operator="equal" stopIfTrue="1">
      <formula>#REF!</formula>
    </cfRule>
  </conditionalFormatting>
  <conditionalFormatting sqref="AX9">
    <cfRule type="cellIs" priority="75" dxfId="30" operator="equal" stopIfTrue="1">
      <formula>#REF!</formula>
    </cfRule>
  </conditionalFormatting>
  <conditionalFormatting sqref="AX10">
    <cfRule type="cellIs" priority="76" dxfId="30" operator="equal" stopIfTrue="1">
      <formula>#REF!</formula>
    </cfRule>
  </conditionalFormatting>
  <conditionalFormatting sqref="AX11">
    <cfRule type="cellIs" priority="77" dxfId="30" operator="equal" stopIfTrue="1">
      <formula>#REF!</formula>
    </cfRule>
  </conditionalFormatting>
  <conditionalFormatting sqref="AX12">
    <cfRule type="cellIs" priority="78" dxfId="30" operator="equal" stopIfTrue="1">
      <formula>#REF!</formula>
    </cfRule>
  </conditionalFormatting>
  <conditionalFormatting sqref="AY9">
    <cfRule type="cellIs" priority="79" dxfId="30" operator="equal" stopIfTrue="1">
      <formula>#REF!</formula>
    </cfRule>
  </conditionalFormatting>
  <conditionalFormatting sqref="AY10">
    <cfRule type="cellIs" priority="80" dxfId="30" operator="equal" stopIfTrue="1">
      <formula>#REF!</formula>
    </cfRule>
  </conditionalFormatting>
  <conditionalFormatting sqref="AY11">
    <cfRule type="cellIs" priority="81" dxfId="30" operator="equal" stopIfTrue="1">
      <formula>#REF!</formula>
    </cfRule>
  </conditionalFormatting>
  <conditionalFormatting sqref="AY12">
    <cfRule type="cellIs" priority="82" dxfId="30" operator="equal" stopIfTrue="1">
      <formula>#REF!</formula>
    </cfRule>
  </conditionalFormatting>
  <conditionalFormatting sqref="AZ9">
    <cfRule type="cellIs" priority="83" dxfId="30" operator="equal" stopIfTrue="1">
      <formula>#REF!</formula>
    </cfRule>
  </conditionalFormatting>
  <conditionalFormatting sqref="AZ10">
    <cfRule type="cellIs" priority="84" dxfId="30" operator="equal" stopIfTrue="1">
      <formula>#REF!</formula>
    </cfRule>
  </conditionalFormatting>
  <conditionalFormatting sqref="AZ11">
    <cfRule type="cellIs" priority="85" dxfId="30" operator="equal" stopIfTrue="1">
      <formula>#REF!</formula>
    </cfRule>
  </conditionalFormatting>
  <conditionalFormatting sqref="AZ12">
    <cfRule type="cellIs" priority="86" dxfId="30" operator="equal" stopIfTrue="1">
      <formula>#REF!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2"/>
  <colBreaks count="1" manualBreakCount="1">
    <brk id="4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28" sqref="D28"/>
    </sheetView>
  </sheetViews>
  <sheetFormatPr defaultColWidth="10.7109375" defaultRowHeight="15"/>
  <cols>
    <col min="1" max="1" width="6.8515625" style="62" bestFit="1" customWidth="1"/>
    <col min="2" max="7" width="30.7109375" style="62" customWidth="1"/>
    <col min="8" max="16384" width="10.7109375" style="54" customWidth="1"/>
  </cols>
  <sheetData>
    <row r="1" spans="1:7" ht="30" customHeight="1">
      <c r="A1" s="93" t="s">
        <v>41</v>
      </c>
      <c r="B1" s="93"/>
      <c r="C1" s="93"/>
      <c r="D1" s="93"/>
      <c r="E1" s="93"/>
      <c r="F1" s="93"/>
      <c r="G1" s="93"/>
    </row>
    <row r="2" spans="1:7" s="57" customFormat="1" ht="30" customHeight="1">
      <c r="A2" s="55" t="s">
        <v>19</v>
      </c>
      <c r="B2" s="56" t="s">
        <v>13</v>
      </c>
      <c r="C2" s="56" t="s">
        <v>4</v>
      </c>
      <c r="D2" s="56" t="s">
        <v>34</v>
      </c>
      <c r="E2" s="56" t="s">
        <v>20</v>
      </c>
      <c r="F2" s="56" t="s">
        <v>36</v>
      </c>
      <c r="G2" s="56" t="s">
        <v>14</v>
      </c>
    </row>
    <row r="3" spans="1:10" ht="24.75" customHeight="1">
      <c r="A3" s="58">
        <v>1</v>
      </c>
      <c r="B3" s="79" t="s">
        <v>52</v>
      </c>
      <c r="C3" s="59" t="s">
        <v>42</v>
      </c>
      <c r="D3" s="65" t="s">
        <v>98</v>
      </c>
      <c r="E3" s="60" t="s">
        <v>114</v>
      </c>
      <c r="F3" s="80" t="s">
        <v>63</v>
      </c>
      <c r="G3" s="64" t="s">
        <v>82</v>
      </c>
      <c r="J3" s="61"/>
    </row>
    <row r="4" spans="1:10" ht="24.75" customHeight="1">
      <c r="A4" s="58">
        <v>2</v>
      </c>
      <c r="B4" s="79" t="s">
        <v>52</v>
      </c>
      <c r="C4" s="59" t="s">
        <v>43</v>
      </c>
      <c r="D4" s="65" t="s">
        <v>99</v>
      </c>
      <c r="E4" s="60" t="s">
        <v>115</v>
      </c>
      <c r="F4" s="80" t="s">
        <v>62</v>
      </c>
      <c r="G4" s="64" t="s">
        <v>82</v>
      </c>
      <c r="J4" s="62"/>
    </row>
    <row r="5" spans="1:10" ht="24.75" customHeight="1">
      <c r="A5" s="58">
        <v>3</v>
      </c>
      <c r="B5" s="79" t="s">
        <v>53</v>
      </c>
      <c r="C5" s="59" t="s">
        <v>42</v>
      </c>
      <c r="D5" s="65" t="s">
        <v>99</v>
      </c>
      <c r="E5" s="60" t="s">
        <v>107</v>
      </c>
      <c r="F5" s="80" t="s">
        <v>64</v>
      </c>
      <c r="G5" s="64" t="s">
        <v>83</v>
      </c>
      <c r="J5" s="63"/>
    </row>
    <row r="6" spans="1:10" ht="24.75" customHeight="1">
      <c r="A6" s="58">
        <v>4</v>
      </c>
      <c r="B6" s="79" t="s">
        <v>55</v>
      </c>
      <c r="C6" s="59" t="s">
        <v>44</v>
      </c>
      <c r="D6" s="65" t="s">
        <v>99</v>
      </c>
      <c r="E6" s="60" t="s">
        <v>107</v>
      </c>
      <c r="F6" s="80" t="s">
        <v>65</v>
      </c>
      <c r="G6" s="64" t="s">
        <v>83</v>
      </c>
      <c r="J6" s="63"/>
    </row>
    <row r="7" spans="1:10" ht="24.75" customHeight="1">
      <c r="A7" s="58">
        <v>5</v>
      </c>
      <c r="B7" s="79" t="s">
        <v>56</v>
      </c>
      <c r="C7" s="59" t="s">
        <v>45</v>
      </c>
      <c r="D7" s="65" t="s">
        <v>100</v>
      </c>
      <c r="E7" s="60" t="s">
        <v>107</v>
      </c>
      <c r="F7" s="80" t="s">
        <v>66</v>
      </c>
      <c r="G7" s="64" t="s">
        <v>84</v>
      </c>
      <c r="J7" s="63"/>
    </row>
    <row r="8" spans="1:10" ht="24.75" customHeight="1">
      <c r="A8" s="58">
        <v>6</v>
      </c>
      <c r="B8" s="79" t="s">
        <v>54</v>
      </c>
      <c r="C8" s="59" t="s">
        <v>46</v>
      </c>
      <c r="D8" s="65" t="s">
        <v>100</v>
      </c>
      <c r="E8" s="60" t="s">
        <v>107</v>
      </c>
      <c r="F8" s="80" t="s">
        <v>67</v>
      </c>
      <c r="G8" s="64" t="s">
        <v>85</v>
      </c>
      <c r="J8" s="63"/>
    </row>
    <row r="9" spans="1:10" ht="24.75" customHeight="1">
      <c r="A9" s="58">
        <v>7</v>
      </c>
      <c r="B9" s="79" t="s">
        <v>54</v>
      </c>
      <c r="C9" s="59" t="s">
        <v>46</v>
      </c>
      <c r="D9" s="65" t="s">
        <v>101</v>
      </c>
      <c r="E9" s="60" t="s">
        <v>107</v>
      </c>
      <c r="F9" s="80" t="s">
        <v>68</v>
      </c>
      <c r="G9" s="64" t="s">
        <v>83</v>
      </c>
      <c r="J9" s="63"/>
    </row>
    <row r="10" spans="1:10" ht="24.75" customHeight="1">
      <c r="A10" s="58">
        <v>8</v>
      </c>
      <c r="B10" s="79" t="s">
        <v>54</v>
      </c>
      <c r="C10" s="59" t="s">
        <v>46</v>
      </c>
      <c r="D10" s="65" t="s">
        <v>100</v>
      </c>
      <c r="E10" s="60" t="s">
        <v>107</v>
      </c>
      <c r="F10" s="80" t="s">
        <v>69</v>
      </c>
      <c r="G10" s="64" t="s">
        <v>86</v>
      </c>
      <c r="J10" s="63"/>
    </row>
    <row r="11" spans="1:10" ht="24.75" customHeight="1">
      <c r="A11" s="58">
        <v>9</v>
      </c>
      <c r="B11" s="79" t="s">
        <v>54</v>
      </c>
      <c r="C11" s="59" t="s">
        <v>47</v>
      </c>
      <c r="D11" s="65" t="s">
        <v>102</v>
      </c>
      <c r="E11" s="60" t="s">
        <v>107</v>
      </c>
      <c r="F11" s="80" t="s">
        <v>70</v>
      </c>
      <c r="G11" s="64" t="s">
        <v>87</v>
      </c>
      <c r="J11" s="63"/>
    </row>
    <row r="12" spans="1:10" ht="24.75" customHeight="1">
      <c r="A12" s="58">
        <v>10</v>
      </c>
      <c r="B12" s="79" t="s">
        <v>54</v>
      </c>
      <c r="C12" s="59" t="s">
        <v>48</v>
      </c>
      <c r="D12" s="65" t="s">
        <v>101</v>
      </c>
      <c r="E12" s="60" t="s">
        <v>107</v>
      </c>
      <c r="F12" s="80" t="s">
        <v>71</v>
      </c>
      <c r="G12" s="64" t="s">
        <v>88</v>
      </c>
      <c r="J12" s="63"/>
    </row>
    <row r="13" spans="1:10" ht="24.75" customHeight="1">
      <c r="A13" s="58">
        <v>11</v>
      </c>
      <c r="B13" s="79" t="s">
        <v>54</v>
      </c>
      <c r="C13" s="59" t="s">
        <v>49</v>
      </c>
      <c r="D13" s="65" t="s">
        <v>96</v>
      </c>
      <c r="E13" s="60" t="s">
        <v>108</v>
      </c>
      <c r="F13" s="80" t="s">
        <v>72</v>
      </c>
      <c r="G13" s="64" t="s">
        <v>88</v>
      </c>
      <c r="J13" s="63"/>
    </row>
    <row r="14" spans="1:10" ht="24.75" customHeight="1">
      <c r="A14" s="58">
        <v>12</v>
      </c>
      <c r="B14" s="79" t="s">
        <v>54</v>
      </c>
      <c r="C14" s="59" t="s">
        <v>44</v>
      </c>
      <c r="D14" s="65" t="s">
        <v>96</v>
      </c>
      <c r="E14" s="60" t="s">
        <v>109</v>
      </c>
      <c r="F14" s="80" t="s">
        <v>73</v>
      </c>
      <c r="G14" s="64" t="s">
        <v>89</v>
      </c>
      <c r="J14" s="63"/>
    </row>
    <row r="15" spans="1:10" ht="24.75" customHeight="1">
      <c r="A15" s="58">
        <v>13</v>
      </c>
      <c r="B15" s="79" t="s">
        <v>54</v>
      </c>
      <c r="C15" s="59" t="s">
        <v>50</v>
      </c>
      <c r="D15" s="65" t="s">
        <v>103</v>
      </c>
      <c r="E15" s="60" t="s">
        <v>110</v>
      </c>
      <c r="F15" s="80" t="s">
        <v>74</v>
      </c>
      <c r="G15" s="64" t="s">
        <v>90</v>
      </c>
      <c r="J15" s="63"/>
    </row>
    <row r="16" spans="1:10" ht="24.75" customHeight="1">
      <c r="A16" s="58">
        <v>14</v>
      </c>
      <c r="B16" s="79" t="s">
        <v>60</v>
      </c>
      <c r="C16" s="59" t="s">
        <v>42</v>
      </c>
      <c r="D16" s="65" t="s">
        <v>97</v>
      </c>
      <c r="E16" s="60" t="s">
        <v>111</v>
      </c>
      <c r="F16" s="80" t="s">
        <v>75</v>
      </c>
      <c r="G16" s="64" t="s">
        <v>90</v>
      </c>
      <c r="J16" s="63"/>
    </row>
    <row r="17" spans="1:10" ht="24.75" customHeight="1">
      <c r="A17" s="58">
        <v>15</v>
      </c>
      <c r="B17" s="79" t="s">
        <v>57</v>
      </c>
      <c r="C17" s="59" t="s">
        <v>51</v>
      </c>
      <c r="D17" s="65" t="s">
        <v>96</v>
      </c>
      <c r="E17" s="60" t="s">
        <v>112</v>
      </c>
      <c r="F17" s="80" t="s">
        <v>76</v>
      </c>
      <c r="G17" s="64" t="s">
        <v>91</v>
      </c>
      <c r="J17" s="63"/>
    </row>
    <row r="18" spans="1:10" ht="24.75" customHeight="1">
      <c r="A18" s="58">
        <v>16</v>
      </c>
      <c r="B18" s="79" t="s">
        <v>57</v>
      </c>
      <c r="C18" s="59" t="s">
        <v>42</v>
      </c>
      <c r="D18" s="65" t="s">
        <v>104</v>
      </c>
      <c r="E18" s="60" t="s">
        <v>112</v>
      </c>
      <c r="F18" s="80" t="s">
        <v>77</v>
      </c>
      <c r="G18" s="64" t="s">
        <v>92</v>
      </c>
      <c r="J18" s="63"/>
    </row>
    <row r="19" spans="1:10" ht="24.75" customHeight="1">
      <c r="A19" s="58">
        <v>17</v>
      </c>
      <c r="B19" s="79" t="s">
        <v>61</v>
      </c>
      <c r="C19" s="59" t="s">
        <v>47</v>
      </c>
      <c r="D19" s="65" t="s">
        <v>105</v>
      </c>
      <c r="E19" s="60" t="s">
        <v>112</v>
      </c>
      <c r="F19" s="80" t="s">
        <v>78</v>
      </c>
      <c r="G19" s="64" t="s">
        <v>93</v>
      </c>
      <c r="J19" s="63"/>
    </row>
    <row r="20" spans="1:10" ht="24.75" customHeight="1">
      <c r="A20" s="58">
        <v>18</v>
      </c>
      <c r="B20" s="79" t="s">
        <v>61</v>
      </c>
      <c r="C20" s="59" t="s">
        <v>42</v>
      </c>
      <c r="D20" s="65" t="s">
        <v>106</v>
      </c>
      <c r="E20" s="60" t="s">
        <v>113</v>
      </c>
      <c r="F20" s="80" t="s">
        <v>79</v>
      </c>
      <c r="G20" s="64" t="s">
        <v>92</v>
      </c>
      <c r="J20" s="63"/>
    </row>
    <row r="21" spans="1:10" ht="24.75" customHeight="1">
      <c r="A21" s="58">
        <v>19</v>
      </c>
      <c r="B21" s="79" t="s">
        <v>59</v>
      </c>
      <c r="C21" s="59" t="s">
        <v>45</v>
      </c>
      <c r="D21" s="65" t="s">
        <v>98</v>
      </c>
      <c r="E21" s="60" t="s">
        <v>113</v>
      </c>
      <c r="F21" s="80" t="s">
        <v>80</v>
      </c>
      <c r="G21" s="64" t="s">
        <v>91</v>
      </c>
      <c r="J21" s="63"/>
    </row>
    <row r="22" spans="1:10" ht="24.75" customHeight="1">
      <c r="A22" s="58">
        <v>20</v>
      </c>
      <c r="B22" s="79" t="s">
        <v>58</v>
      </c>
      <c r="C22" s="59" t="s">
        <v>45</v>
      </c>
      <c r="D22" s="65" t="s">
        <v>95</v>
      </c>
      <c r="E22" s="60" t="s">
        <v>113</v>
      </c>
      <c r="F22" s="80" t="s">
        <v>81</v>
      </c>
      <c r="G22" s="64" t="s">
        <v>94</v>
      </c>
      <c r="J22" s="63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V32" sqref="V32"/>
    </sheetView>
  </sheetViews>
  <sheetFormatPr defaultColWidth="9.140625" defaultRowHeight="15" customHeight="1"/>
  <cols>
    <col min="1" max="1" width="2.7109375" style="30" customWidth="1"/>
    <col min="2" max="3" width="0.85546875" style="30" customWidth="1"/>
    <col min="4" max="4" width="4.7109375" style="28" customWidth="1"/>
    <col min="5" max="5" width="0.85546875" style="29" customWidth="1"/>
    <col min="6" max="6" width="4.7109375" style="29" customWidth="1"/>
    <col min="7" max="9" width="0.85546875" style="30" customWidth="1"/>
    <col min="10" max="10" width="4.7109375" style="28" customWidth="1"/>
    <col min="11" max="11" width="1.28515625" style="29" bestFit="1" customWidth="1"/>
    <col min="12" max="12" width="4.7109375" style="30" customWidth="1"/>
    <col min="13" max="15" width="0.85546875" style="30" customWidth="1"/>
    <col min="16" max="16" width="4.7109375" style="28" customWidth="1"/>
    <col min="17" max="17" width="1.28515625" style="29" bestFit="1" customWidth="1"/>
    <col min="18" max="18" width="4.7109375" style="30" customWidth="1"/>
    <col min="19" max="20" width="0.85546875" style="30" customWidth="1"/>
    <col min="21" max="21" width="2.7109375" style="30" customWidth="1"/>
    <col min="22" max="23" width="0.85546875" style="30" customWidth="1"/>
    <col min="24" max="24" width="4.7109375" style="28" customWidth="1"/>
    <col min="25" max="25" width="0.85546875" style="29" customWidth="1"/>
    <col min="26" max="26" width="4.7109375" style="29" customWidth="1"/>
    <col min="27" max="29" width="0.85546875" style="30" customWidth="1"/>
    <col min="30" max="30" width="4.7109375" style="28" customWidth="1"/>
    <col min="31" max="31" width="1.28515625" style="29" bestFit="1" customWidth="1"/>
    <col min="32" max="32" width="4.7109375" style="30" customWidth="1"/>
    <col min="33" max="35" width="0.85546875" style="30" customWidth="1"/>
    <col min="36" max="36" width="4.7109375" style="28" customWidth="1"/>
    <col min="37" max="37" width="1.28515625" style="29" bestFit="1" customWidth="1"/>
    <col min="38" max="38" width="4.7109375" style="30" customWidth="1"/>
    <col min="39" max="40" width="0.85546875" style="30" customWidth="1"/>
    <col min="41" max="41" width="2.7109375" style="30" customWidth="1"/>
    <col min="42" max="16384" width="9.140625" style="30" customWidth="1"/>
  </cols>
  <sheetData>
    <row r="1" spans="2:41" ht="49.5" customHeight="1">
      <c r="B1" s="38"/>
      <c r="C1" s="38"/>
      <c r="D1" s="38"/>
      <c r="E1" s="38"/>
      <c r="F1" s="38"/>
      <c r="G1" s="38"/>
      <c r="H1" s="38"/>
      <c r="I1" s="38"/>
      <c r="J1" s="38"/>
      <c r="K1" s="94" t="s">
        <v>40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4.5" customHeight="1">
      <c r="A2" s="31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32"/>
    </row>
    <row r="3" spans="1:41" ht="19.5" customHeight="1" thickBot="1">
      <c r="A3" s="33"/>
      <c r="B3" s="88" t="s">
        <v>11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47"/>
      <c r="V3" s="88" t="s">
        <v>12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34"/>
    </row>
    <row r="4" spans="1:41" ht="4.5" customHeight="1">
      <c r="A4" s="33"/>
      <c r="B4" s="2"/>
      <c r="C4" s="3"/>
      <c r="D4" s="4"/>
      <c r="E4" s="5"/>
      <c r="F4" s="5"/>
      <c r="G4" s="3"/>
      <c r="H4" s="3"/>
      <c r="I4" s="3"/>
      <c r="J4" s="4"/>
      <c r="K4" s="5"/>
      <c r="L4" s="3"/>
      <c r="M4" s="3"/>
      <c r="N4" s="3"/>
      <c r="O4" s="3"/>
      <c r="P4" s="4"/>
      <c r="Q4" s="5"/>
      <c r="R4" s="3"/>
      <c r="S4" s="3"/>
      <c r="T4" s="6"/>
      <c r="U4" s="8"/>
      <c r="V4" s="2"/>
      <c r="W4" s="3"/>
      <c r="X4" s="4"/>
      <c r="Y4" s="5"/>
      <c r="Z4" s="3"/>
      <c r="AA4" s="3"/>
      <c r="AB4" s="3"/>
      <c r="AC4" s="3"/>
      <c r="AD4" s="4"/>
      <c r="AE4" s="5"/>
      <c r="AF4" s="3"/>
      <c r="AG4" s="3"/>
      <c r="AH4" s="3"/>
      <c r="AI4" s="3"/>
      <c r="AJ4" s="4"/>
      <c r="AK4" s="5"/>
      <c r="AL4" s="3"/>
      <c r="AM4" s="3"/>
      <c r="AN4" s="6"/>
      <c r="AO4" s="34"/>
    </row>
    <row r="5" spans="1:41" ht="15" customHeight="1">
      <c r="A5" s="33"/>
      <c r="B5" s="7"/>
      <c r="C5" s="81" t="s">
        <v>13</v>
      </c>
      <c r="D5" s="82"/>
      <c r="E5" s="82"/>
      <c r="F5" s="82"/>
      <c r="G5" s="83"/>
      <c r="H5" s="8"/>
      <c r="I5" s="81" t="s">
        <v>4</v>
      </c>
      <c r="J5" s="82"/>
      <c r="K5" s="82"/>
      <c r="L5" s="82"/>
      <c r="M5" s="83"/>
      <c r="N5" s="8"/>
      <c r="O5" s="81" t="s">
        <v>16</v>
      </c>
      <c r="P5" s="82"/>
      <c r="Q5" s="82"/>
      <c r="R5" s="82"/>
      <c r="S5" s="83"/>
      <c r="T5" s="48"/>
      <c r="U5" s="49"/>
      <c r="V5" s="7"/>
      <c r="W5" s="81" t="s">
        <v>35</v>
      </c>
      <c r="X5" s="82"/>
      <c r="Y5" s="82"/>
      <c r="Z5" s="82"/>
      <c r="AA5" s="83"/>
      <c r="AB5" s="8"/>
      <c r="AC5" s="81" t="s">
        <v>15</v>
      </c>
      <c r="AD5" s="82"/>
      <c r="AE5" s="82"/>
      <c r="AF5" s="82"/>
      <c r="AG5" s="83"/>
      <c r="AH5" s="8"/>
      <c r="AI5" s="81" t="s">
        <v>14</v>
      </c>
      <c r="AJ5" s="82"/>
      <c r="AK5" s="82"/>
      <c r="AL5" s="82"/>
      <c r="AM5" s="83"/>
      <c r="AN5" s="9"/>
      <c r="AO5" s="34"/>
    </row>
    <row r="6" spans="1:41" ht="4.5" customHeight="1">
      <c r="A6" s="33"/>
      <c r="B6" s="7"/>
      <c r="C6" s="10"/>
      <c r="D6" s="11"/>
      <c r="E6" s="11"/>
      <c r="F6" s="12"/>
      <c r="G6" s="13"/>
      <c r="H6" s="8"/>
      <c r="I6" s="10"/>
      <c r="J6" s="11"/>
      <c r="K6" s="11"/>
      <c r="L6" s="11"/>
      <c r="M6" s="13"/>
      <c r="N6" s="8"/>
      <c r="O6" s="10"/>
      <c r="P6" s="11"/>
      <c r="Q6" s="11"/>
      <c r="R6" s="11"/>
      <c r="S6" s="13"/>
      <c r="T6" s="9"/>
      <c r="U6" s="8"/>
      <c r="V6" s="7"/>
      <c r="W6" s="10"/>
      <c r="X6" s="11"/>
      <c r="Y6" s="11"/>
      <c r="Z6" s="11"/>
      <c r="AA6" s="13"/>
      <c r="AB6" s="8"/>
      <c r="AC6" s="10"/>
      <c r="AD6" s="11"/>
      <c r="AE6" s="11"/>
      <c r="AF6" s="11"/>
      <c r="AG6" s="13"/>
      <c r="AH6" s="8"/>
      <c r="AI6" s="10"/>
      <c r="AJ6" s="11"/>
      <c r="AK6" s="11"/>
      <c r="AL6" s="11"/>
      <c r="AM6" s="13"/>
      <c r="AN6" s="9"/>
      <c r="AO6" s="34"/>
    </row>
    <row r="7" spans="1:41" ht="15" customHeight="1">
      <c r="A7" s="33"/>
      <c r="B7" s="7"/>
      <c r="C7" s="14"/>
      <c r="D7" s="50" t="s">
        <v>1</v>
      </c>
      <c r="E7" s="51"/>
      <c r="F7" s="52" t="s">
        <v>2</v>
      </c>
      <c r="G7" s="17"/>
      <c r="H7" s="8"/>
      <c r="I7" s="14"/>
      <c r="J7" s="50" t="s">
        <v>1</v>
      </c>
      <c r="K7" s="51"/>
      <c r="L7" s="52" t="s">
        <v>2</v>
      </c>
      <c r="M7" s="17"/>
      <c r="N7" s="8"/>
      <c r="O7" s="14"/>
      <c r="P7" s="50" t="s">
        <v>1</v>
      </c>
      <c r="Q7" s="51"/>
      <c r="R7" s="52" t="s">
        <v>2</v>
      </c>
      <c r="S7" s="17"/>
      <c r="T7" s="9"/>
      <c r="U7" s="8"/>
      <c r="V7" s="7"/>
      <c r="W7" s="14"/>
      <c r="X7" s="50" t="s">
        <v>1</v>
      </c>
      <c r="Y7" s="51"/>
      <c r="Z7" s="52" t="s">
        <v>2</v>
      </c>
      <c r="AA7" s="17"/>
      <c r="AB7" s="8"/>
      <c r="AC7" s="14"/>
      <c r="AD7" s="50" t="s">
        <v>1</v>
      </c>
      <c r="AE7" s="51"/>
      <c r="AF7" s="52" t="s">
        <v>2</v>
      </c>
      <c r="AG7" s="17"/>
      <c r="AH7" s="8"/>
      <c r="AI7" s="14"/>
      <c r="AJ7" s="50" t="s">
        <v>1</v>
      </c>
      <c r="AK7" s="51"/>
      <c r="AL7" s="52" t="s">
        <v>2</v>
      </c>
      <c r="AM7" s="17"/>
      <c r="AN7" s="9"/>
      <c r="AO7" s="34"/>
    </row>
    <row r="8" spans="1:41" ht="4.5" customHeight="1">
      <c r="A8" s="33"/>
      <c r="B8" s="7"/>
      <c r="C8" s="14"/>
      <c r="D8" s="8"/>
      <c r="E8" s="8"/>
      <c r="F8" s="16"/>
      <c r="G8" s="17"/>
      <c r="H8" s="8"/>
      <c r="I8" s="14"/>
      <c r="J8" s="8"/>
      <c r="K8" s="8"/>
      <c r="L8" s="8"/>
      <c r="M8" s="17"/>
      <c r="N8" s="8"/>
      <c r="O8" s="14"/>
      <c r="P8" s="8"/>
      <c r="Q8" s="8"/>
      <c r="R8" s="8"/>
      <c r="S8" s="17"/>
      <c r="T8" s="9"/>
      <c r="U8" s="8"/>
      <c r="V8" s="7"/>
      <c r="W8" s="14"/>
      <c r="X8" s="8"/>
      <c r="Y8" s="8"/>
      <c r="Z8" s="8"/>
      <c r="AA8" s="17"/>
      <c r="AB8" s="8"/>
      <c r="AC8" s="14"/>
      <c r="AD8" s="8"/>
      <c r="AE8" s="8"/>
      <c r="AF8" s="8"/>
      <c r="AG8" s="17"/>
      <c r="AH8" s="8"/>
      <c r="AI8" s="14"/>
      <c r="AJ8" s="8"/>
      <c r="AK8" s="8"/>
      <c r="AL8" s="8"/>
      <c r="AM8" s="17"/>
      <c r="AN8" s="9"/>
      <c r="AO8" s="34"/>
    </row>
    <row r="9" spans="1:41" ht="15" customHeight="1">
      <c r="A9" s="33"/>
      <c r="B9" s="7"/>
      <c r="C9" s="14"/>
      <c r="D9" s="8">
        <v>1</v>
      </c>
      <c r="E9" s="8" t="s">
        <v>0</v>
      </c>
      <c r="F9" s="53"/>
      <c r="G9" s="17"/>
      <c r="H9" s="8"/>
      <c r="I9" s="14"/>
      <c r="J9" s="8">
        <v>1</v>
      </c>
      <c r="K9" s="8" t="s">
        <v>0</v>
      </c>
      <c r="L9" s="53"/>
      <c r="M9" s="17"/>
      <c r="N9" s="8"/>
      <c r="O9" s="14"/>
      <c r="P9" s="8">
        <v>1</v>
      </c>
      <c r="Q9" s="8" t="s">
        <v>0</v>
      </c>
      <c r="R9" s="53"/>
      <c r="S9" s="17"/>
      <c r="T9" s="9"/>
      <c r="U9" s="8"/>
      <c r="V9" s="7"/>
      <c r="W9" s="14"/>
      <c r="X9" s="8">
        <v>1</v>
      </c>
      <c r="Y9" s="8" t="s">
        <v>0</v>
      </c>
      <c r="Z9" s="53"/>
      <c r="AA9" s="17"/>
      <c r="AB9" s="8"/>
      <c r="AC9" s="14"/>
      <c r="AD9" s="8">
        <v>1</v>
      </c>
      <c r="AE9" s="8" t="s">
        <v>0</v>
      </c>
      <c r="AF9" s="53"/>
      <c r="AG9" s="17"/>
      <c r="AH9" s="8"/>
      <c r="AI9" s="14"/>
      <c r="AJ9" s="8">
        <v>1</v>
      </c>
      <c r="AK9" s="8" t="s">
        <v>0</v>
      </c>
      <c r="AL9" s="53"/>
      <c r="AM9" s="17"/>
      <c r="AN9" s="9"/>
      <c r="AO9" s="34"/>
    </row>
    <row r="10" spans="1:41" ht="15" customHeight="1">
      <c r="A10" s="33"/>
      <c r="B10" s="7"/>
      <c r="C10" s="14"/>
      <c r="D10" s="8">
        <v>2</v>
      </c>
      <c r="E10" s="8" t="s">
        <v>0</v>
      </c>
      <c r="F10" s="53"/>
      <c r="G10" s="17"/>
      <c r="H10" s="8"/>
      <c r="I10" s="14"/>
      <c r="J10" s="8">
        <v>2</v>
      </c>
      <c r="K10" s="8" t="s">
        <v>0</v>
      </c>
      <c r="L10" s="53"/>
      <c r="M10" s="17"/>
      <c r="N10" s="8"/>
      <c r="O10" s="14"/>
      <c r="P10" s="8">
        <v>2</v>
      </c>
      <c r="Q10" s="8" t="s">
        <v>0</v>
      </c>
      <c r="R10" s="53"/>
      <c r="S10" s="17"/>
      <c r="T10" s="9"/>
      <c r="U10" s="8"/>
      <c r="V10" s="7"/>
      <c r="W10" s="14"/>
      <c r="X10" s="8">
        <v>2</v>
      </c>
      <c r="Y10" s="8" t="s">
        <v>0</v>
      </c>
      <c r="Z10" s="53"/>
      <c r="AA10" s="17"/>
      <c r="AB10" s="8"/>
      <c r="AC10" s="14"/>
      <c r="AD10" s="8">
        <v>2</v>
      </c>
      <c r="AE10" s="8" t="s">
        <v>0</v>
      </c>
      <c r="AF10" s="53"/>
      <c r="AG10" s="17"/>
      <c r="AH10" s="8"/>
      <c r="AI10" s="14"/>
      <c r="AJ10" s="8">
        <v>2</v>
      </c>
      <c r="AK10" s="8" t="s">
        <v>0</v>
      </c>
      <c r="AL10" s="53"/>
      <c r="AM10" s="17"/>
      <c r="AN10" s="9"/>
      <c r="AO10" s="34"/>
    </row>
    <row r="11" spans="1:41" ht="15" customHeight="1">
      <c r="A11" s="33"/>
      <c r="B11" s="7"/>
      <c r="C11" s="14"/>
      <c r="D11" s="8">
        <v>3</v>
      </c>
      <c r="E11" s="8" t="s">
        <v>0</v>
      </c>
      <c r="F11" s="53"/>
      <c r="G11" s="17"/>
      <c r="H11" s="8"/>
      <c r="I11" s="14"/>
      <c r="J11" s="8">
        <v>3</v>
      </c>
      <c r="K11" s="8" t="s">
        <v>0</v>
      </c>
      <c r="L11" s="53"/>
      <c r="M11" s="17"/>
      <c r="N11" s="8"/>
      <c r="O11" s="14"/>
      <c r="P11" s="8">
        <v>3</v>
      </c>
      <c r="Q11" s="8" t="s">
        <v>0</v>
      </c>
      <c r="R11" s="53"/>
      <c r="S11" s="17"/>
      <c r="T11" s="9"/>
      <c r="U11" s="8"/>
      <c r="V11" s="7"/>
      <c r="W11" s="14"/>
      <c r="X11" s="8">
        <v>3</v>
      </c>
      <c r="Y11" s="8" t="s">
        <v>0</v>
      </c>
      <c r="Z11" s="53"/>
      <c r="AA11" s="17"/>
      <c r="AB11" s="8"/>
      <c r="AC11" s="14"/>
      <c r="AD11" s="8">
        <v>3</v>
      </c>
      <c r="AE11" s="8" t="s">
        <v>0</v>
      </c>
      <c r="AF11" s="53"/>
      <c r="AG11" s="17"/>
      <c r="AH11" s="8"/>
      <c r="AI11" s="14"/>
      <c r="AJ11" s="8">
        <v>3</v>
      </c>
      <c r="AK11" s="8" t="s">
        <v>0</v>
      </c>
      <c r="AL11" s="53"/>
      <c r="AM11" s="17"/>
      <c r="AN11" s="9"/>
      <c r="AO11" s="34"/>
    </row>
    <row r="12" spans="1:41" ht="15" customHeight="1">
      <c r="A12" s="33"/>
      <c r="B12" s="7"/>
      <c r="C12" s="14"/>
      <c r="D12" s="8">
        <v>4</v>
      </c>
      <c r="E12" s="8" t="s">
        <v>0</v>
      </c>
      <c r="F12" s="53"/>
      <c r="G12" s="17"/>
      <c r="H12" s="8"/>
      <c r="I12" s="14"/>
      <c r="J12" s="8">
        <v>4</v>
      </c>
      <c r="K12" s="8" t="s">
        <v>0</v>
      </c>
      <c r="L12" s="53"/>
      <c r="M12" s="17"/>
      <c r="N12" s="8"/>
      <c r="O12" s="14"/>
      <c r="P12" s="8">
        <v>4</v>
      </c>
      <c r="Q12" s="8" t="s">
        <v>0</v>
      </c>
      <c r="R12" s="53"/>
      <c r="S12" s="17"/>
      <c r="T12" s="9"/>
      <c r="U12" s="8"/>
      <c r="V12" s="7"/>
      <c r="W12" s="14"/>
      <c r="X12" s="8">
        <v>4</v>
      </c>
      <c r="Y12" s="8" t="s">
        <v>0</v>
      </c>
      <c r="Z12" s="53"/>
      <c r="AA12" s="17"/>
      <c r="AB12" s="8"/>
      <c r="AC12" s="14"/>
      <c r="AD12" s="8">
        <v>4</v>
      </c>
      <c r="AE12" s="8" t="s">
        <v>0</v>
      </c>
      <c r="AF12" s="53"/>
      <c r="AG12" s="17"/>
      <c r="AH12" s="8"/>
      <c r="AI12" s="14"/>
      <c r="AJ12" s="8">
        <v>4</v>
      </c>
      <c r="AK12" s="8" t="s">
        <v>0</v>
      </c>
      <c r="AL12" s="53"/>
      <c r="AM12" s="17"/>
      <c r="AN12" s="9"/>
      <c r="AO12" s="34"/>
    </row>
    <row r="13" spans="1:41" ht="15" customHeight="1">
      <c r="A13" s="33"/>
      <c r="B13" s="7"/>
      <c r="C13" s="14"/>
      <c r="D13" s="8">
        <v>5</v>
      </c>
      <c r="E13" s="8" t="s">
        <v>0</v>
      </c>
      <c r="F13" s="53"/>
      <c r="G13" s="17"/>
      <c r="H13" s="8"/>
      <c r="I13" s="14"/>
      <c r="J13" s="8">
        <v>5</v>
      </c>
      <c r="K13" s="8" t="s">
        <v>0</v>
      </c>
      <c r="L13" s="53"/>
      <c r="M13" s="17"/>
      <c r="N13" s="8"/>
      <c r="O13" s="14"/>
      <c r="P13" s="8">
        <v>5</v>
      </c>
      <c r="Q13" s="8" t="s">
        <v>0</v>
      </c>
      <c r="R13" s="53"/>
      <c r="S13" s="17"/>
      <c r="T13" s="9"/>
      <c r="U13" s="8"/>
      <c r="V13" s="7"/>
      <c r="W13" s="14"/>
      <c r="X13" s="8">
        <v>5</v>
      </c>
      <c r="Y13" s="8" t="s">
        <v>0</v>
      </c>
      <c r="Z13" s="53"/>
      <c r="AA13" s="17"/>
      <c r="AB13" s="8"/>
      <c r="AC13" s="14"/>
      <c r="AD13" s="8">
        <v>5</v>
      </c>
      <c r="AE13" s="8" t="s">
        <v>0</v>
      </c>
      <c r="AF13" s="53"/>
      <c r="AG13" s="17"/>
      <c r="AH13" s="8"/>
      <c r="AI13" s="14"/>
      <c r="AJ13" s="8">
        <v>5</v>
      </c>
      <c r="AK13" s="8" t="s">
        <v>0</v>
      </c>
      <c r="AL13" s="53"/>
      <c r="AM13" s="17"/>
      <c r="AN13" s="9"/>
      <c r="AO13" s="34"/>
    </row>
    <row r="14" spans="1:41" ht="15" customHeight="1">
      <c r="A14" s="33"/>
      <c r="B14" s="7"/>
      <c r="C14" s="14"/>
      <c r="D14" s="8">
        <v>6</v>
      </c>
      <c r="E14" s="8" t="s">
        <v>0</v>
      </c>
      <c r="F14" s="53"/>
      <c r="G14" s="17"/>
      <c r="H14" s="8"/>
      <c r="I14" s="14"/>
      <c r="J14" s="8">
        <v>6</v>
      </c>
      <c r="K14" s="8" t="s">
        <v>0</v>
      </c>
      <c r="L14" s="53"/>
      <c r="M14" s="17"/>
      <c r="N14" s="8"/>
      <c r="O14" s="14"/>
      <c r="P14" s="8">
        <v>6</v>
      </c>
      <c r="Q14" s="8" t="s">
        <v>0</v>
      </c>
      <c r="R14" s="53"/>
      <c r="S14" s="17"/>
      <c r="T14" s="9"/>
      <c r="U14" s="8"/>
      <c r="V14" s="7"/>
      <c r="W14" s="14"/>
      <c r="X14" s="8">
        <v>6</v>
      </c>
      <c r="Y14" s="8" t="s">
        <v>0</v>
      </c>
      <c r="Z14" s="53"/>
      <c r="AA14" s="17"/>
      <c r="AB14" s="8"/>
      <c r="AC14" s="14"/>
      <c r="AD14" s="8">
        <v>6</v>
      </c>
      <c r="AE14" s="8" t="s">
        <v>0</v>
      </c>
      <c r="AF14" s="53"/>
      <c r="AG14" s="17"/>
      <c r="AH14" s="8"/>
      <c r="AI14" s="14"/>
      <c r="AJ14" s="8">
        <v>6</v>
      </c>
      <c r="AK14" s="8" t="s">
        <v>0</v>
      </c>
      <c r="AL14" s="53"/>
      <c r="AM14" s="17"/>
      <c r="AN14" s="9"/>
      <c r="AO14" s="34"/>
    </row>
    <row r="15" spans="1:41" ht="15" customHeight="1">
      <c r="A15" s="33"/>
      <c r="B15" s="7"/>
      <c r="C15" s="14"/>
      <c r="D15" s="8">
        <v>7</v>
      </c>
      <c r="E15" s="8" t="s">
        <v>0</v>
      </c>
      <c r="F15" s="53"/>
      <c r="G15" s="17"/>
      <c r="H15" s="8"/>
      <c r="I15" s="14"/>
      <c r="J15" s="8">
        <v>7</v>
      </c>
      <c r="K15" s="8" t="s">
        <v>0</v>
      </c>
      <c r="L15" s="53"/>
      <c r="M15" s="17"/>
      <c r="N15" s="8"/>
      <c r="O15" s="14"/>
      <c r="P15" s="8">
        <v>7</v>
      </c>
      <c r="Q15" s="8" t="s">
        <v>0</v>
      </c>
      <c r="R15" s="53"/>
      <c r="S15" s="17"/>
      <c r="T15" s="9"/>
      <c r="U15" s="8"/>
      <c r="V15" s="7"/>
      <c r="W15" s="14"/>
      <c r="X15" s="8">
        <v>7</v>
      </c>
      <c r="Y15" s="8" t="s">
        <v>0</v>
      </c>
      <c r="Z15" s="53"/>
      <c r="AA15" s="17"/>
      <c r="AB15" s="8"/>
      <c r="AC15" s="14"/>
      <c r="AD15" s="8">
        <v>7</v>
      </c>
      <c r="AE15" s="8" t="s">
        <v>0</v>
      </c>
      <c r="AF15" s="53"/>
      <c r="AG15" s="17"/>
      <c r="AH15" s="8"/>
      <c r="AI15" s="14"/>
      <c r="AJ15" s="8">
        <v>7</v>
      </c>
      <c r="AK15" s="8" t="s">
        <v>0</v>
      </c>
      <c r="AL15" s="53"/>
      <c r="AM15" s="17"/>
      <c r="AN15" s="9"/>
      <c r="AO15" s="34"/>
    </row>
    <row r="16" spans="1:41" ht="15" customHeight="1">
      <c r="A16" s="33"/>
      <c r="B16" s="7"/>
      <c r="C16" s="14"/>
      <c r="D16" s="8">
        <v>8</v>
      </c>
      <c r="E16" s="8" t="s">
        <v>0</v>
      </c>
      <c r="F16" s="53"/>
      <c r="G16" s="17"/>
      <c r="H16" s="8"/>
      <c r="I16" s="14"/>
      <c r="J16" s="8">
        <v>8</v>
      </c>
      <c r="K16" s="8" t="s">
        <v>0</v>
      </c>
      <c r="L16" s="53"/>
      <c r="M16" s="17"/>
      <c r="N16" s="8"/>
      <c r="O16" s="14"/>
      <c r="P16" s="8">
        <v>8</v>
      </c>
      <c r="Q16" s="8" t="s">
        <v>0</v>
      </c>
      <c r="R16" s="53"/>
      <c r="S16" s="17"/>
      <c r="T16" s="9"/>
      <c r="U16" s="8"/>
      <c r="V16" s="7"/>
      <c r="W16" s="14"/>
      <c r="X16" s="8">
        <v>8</v>
      </c>
      <c r="Y16" s="8" t="s">
        <v>0</v>
      </c>
      <c r="Z16" s="53"/>
      <c r="AA16" s="17"/>
      <c r="AB16" s="8"/>
      <c r="AC16" s="14"/>
      <c r="AD16" s="8">
        <v>8</v>
      </c>
      <c r="AE16" s="8" t="s">
        <v>0</v>
      </c>
      <c r="AF16" s="53"/>
      <c r="AG16" s="17"/>
      <c r="AH16" s="8"/>
      <c r="AI16" s="14"/>
      <c r="AJ16" s="8">
        <v>8</v>
      </c>
      <c r="AK16" s="8" t="s">
        <v>0</v>
      </c>
      <c r="AL16" s="53"/>
      <c r="AM16" s="17"/>
      <c r="AN16" s="9"/>
      <c r="AO16" s="34"/>
    </row>
    <row r="17" spans="1:41" ht="15" customHeight="1">
      <c r="A17" s="33"/>
      <c r="B17" s="7"/>
      <c r="C17" s="14"/>
      <c r="D17" s="8">
        <v>9</v>
      </c>
      <c r="E17" s="8" t="s">
        <v>0</v>
      </c>
      <c r="F17" s="53"/>
      <c r="G17" s="17"/>
      <c r="H17" s="8"/>
      <c r="I17" s="14"/>
      <c r="J17" s="8">
        <v>9</v>
      </c>
      <c r="K17" s="8" t="s">
        <v>0</v>
      </c>
      <c r="L17" s="53"/>
      <c r="M17" s="17"/>
      <c r="N17" s="8"/>
      <c r="O17" s="14"/>
      <c r="P17" s="8">
        <v>9</v>
      </c>
      <c r="Q17" s="8" t="s">
        <v>0</v>
      </c>
      <c r="R17" s="53"/>
      <c r="S17" s="17"/>
      <c r="T17" s="9"/>
      <c r="U17" s="8"/>
      <c r="V17" s="7"/>
      <c r="W17" s="14"/>
      <c r="X17" s="8">
        <v>9</v>
      </c>
      <c r="Y17" s="8" t="s">
        <v>0</v>
      </c>
      <c r="Z17" s="53"/>
      <c r="AA17" s="17"/>
      <c r="AB17" s="8"/>
      <c r="AC17" s="14"/>
      <c r="AD17" s="8">
        <v>9</v>
      </c>
      <c r="AE17" s="8" t="s">
        <v>0</v>
      </c>
      <c r="AF17" s="53"/>
      <c r="AG17" s="17"/>
      <c r="AH17" s="8"/>
      <c r="AI17" s="14"/>
      <c r="AJ17" s="8">
        <v>9</v>
      </c>
      <c r="AK17" s="8" t="s">
        <v>0</v>
      </c>
      <c r="AL17" s="53"/>
      <c r="AM17" s="17"/>
      <c r="AN17" s="9"/>
      <c r="AO17" s="34"/>
    </row>
    <row r="18" spans="1:41" ht="15" customHeight="1">
      <c r="A18" s="33"/>
      <c r="B18" s="7"/>
      <c r="C18" s="14"/>
      <c r="D18" s="8">
        <v>10</v>
      </c>
      <c r="E18" s="8" t="s">
        <v>0</v>
      </c>
      <c r="F18" s="53"/>
      <c r="G18" s="17"/>
      <c r="H18" s="8"/>
      <c r="I18" s="14"/>
      <c r="J18" s="8">
        <v>10</v>
      </c>
      <c r="K18" s="8" t="s">
        <v>0</v>
      </c>
      <c r="L18" s="53"/>
      <c r="M18" s="17"/>
      <c r="N18" s="8"/>
      <c r="O18" s="14"/>
      <c r="P18" s="8">
        <v>10</v>
      </c>
      <c r="Q18" s="8" t="s">
        <v>0</v>
      </c>
      <c r="R18" s="53"/>
      <c r="S18" s="17"/>
      <c r="T18" s="9"/>
      <c r="U18" s="8"/>
      <c r="V18" s="7"/>
      <c r="W18" s="14"/>
      <c r="X18" s="8">
        <v>10</v>
      </c>
      <c r="Y18" s="8" t="s">
        <v>0</v>
      </c>
      <c r="Z18" s="53"/>
      <c r="AA18" s="17"/>
      <c r="AB18" s="8"/>
      <c r="AC18" s="14"/>
      <c r="AD18" s="8">
        <v>10</v>
      </c>
      <c r="AE18" s="8" t="s">
        <v>0</v>
      </c>
      <c r="AF18" s="53"/>
      <c r="AG18" s="17"/>
      <c r="AH18" s="8"/>
      <c r="AI18" s="14"/>
      <c r="AJ18" s="8">
        <v>10</v>
      </c>
      <c r="AK18" s="8" t="s">
        <v>0</v>
      </c>
      <c r="AL18" s="53"/>
      <c r="AM18" s="17"/>
      <c r="AN18" s="9"/>
      <c r="AO18" s="34"/>
    </row>
    <row r="19" spans="1:41" ht="15" customHeight="1">
      <c r="A19" s="33"/>
      <c r="B19" s="7"/>
      <c r="C19" s="14"/>
      <c r="D19" s="8">
        <v>11</v>
      </c>
      <c r="E19" s="8" t="s">
        <v>0</v>
      </c>
      <c r="F19" s="53"/>
      <c r="G19" s="17"/>
      <c r="H19" s="8"/>
      <c r="I19" s="14"/>
      <c r="J19" s="8">
        <v>11</v>
      </c>
      <c r="K19" s="8" t="s">
        <v>0</v>
      </c>
      <c r="L19" s="53"/>
      <c r="M19" s="17"/>
      <c r="N19" s="8"/>
      <c r="O19" s="14"/>
      <c r="P19" s="8">
        <v>11</v>
      </c>
      <c r="Q19" s="8" t="s">
        <v>0</v>
      </c>
      <c r="R19" s="53"/>
      <c r="S19" s="17"/>
      <c r="T19" s="9"/>
      <c r="U19" s="8"/>
      <c r="V19" s="7"/>
      <c r="W19" s="14"/>
      <c r="X19" s="8">
        <v>11</v>
      </c>
      <c r="Y19" s="8" t="s">
        <v>0</v>
      </c>
      <c r="Z19" s="53"/>
      <c r="AA19" s="17"/>
      <c r="AB19" s="8"/>
      <c r="AC19" s="14"/>
      <c r="AD19" s="8">
        <v>11</v>
      </c>
      <c r="AE19" s="8" t="s">
        <v>0</v>
      </c>
      <c r="AF19" s="53"/>
      <c r="AG19" s="17"/>
      <c r="AH19" s="8"/>
      <c r="AI19" s="14"/>
      <c r="AJ19" s="8">
        <v>11</v>
      </c>
      <c r="AK19" s="8" t="s">
        <v>0</v>
      </c>
      <c r="AL19" s="53"/>
      <c r="AM19" s="17"/>
      <c r="AN19" s="9"/>
      <c r="AO19" s="34"/>
    </row>
    <row r="20" spans="1:41" ht="15" customHeight="1">
      <c r="A20" s="33"/>
      <c r="B20" s="7"/>
      <c r="C20" s="14"/>
      <c r="D20" s="8">
        <v>12</v>
      </c>
      <c r="E20" s="8" t="s">
        <v>0</v>
      </c>
      <c r="F20" s="53"/>
      <c r="G20" s="17"/>
      <c r="H20" s="8"/>
      <c r="I20" s="14"/>
      <c r="J20" s="8">
        <v>12</v>
      </c>
      <c r="K20" s="8" t="s">
        <v>0</v>
      </c>
      <c r="L20" s="53"/>
      <c r="M20" s="17"/>
      <c r="N20" s="8"/>
      <c r="O20" s="14"/>
      <c r="P20" s="8">
        <v>12</v>
      </c>
      <c r="Q20" s="8" t="s">
        <v>0</v>
      </c>
      <c r="R20" s="53"/>
      <c r="S20" s="17"/>
      <c r="T20" s="9"/>
      <c r="U20" s="8"/>
      <c r="V20" s="7"/>
      <c r="W20" s="14"/>
      <c r="X20" s="8">
        <v>12</v>
      </c>
      <c r="Y20" s="8" t="s">
        <v>0</v>
      </c>
      <c r="Z20" s="53"/>
      <c r="AA20" s="17"/>
      <c r="AB20" s="8"/>
      <c r="AC20" s="14"/>
      <c r="AD20" s="8">
        <v>12</v>
      </c>
      <c r="AE20" s="8" t="s">
        <v>0</v>
      </c>
      <c r="AF20" s="53"/>
      <c r="AG20" s="17"/>
      <c r="AH20" s="8"/>
      <c r="AI20" s="14"/>
      <c r="AJ20" s="8">
        <v>12</v>
      </c>
      <c r="AK20" s="8" t="s">
        <v>0</v>
      </c>
      <c r="AL20" s="53"/>
      <c r="AM20" s="17"/>
      <c r="AN20" s="9"/>
      <c r="AO20" s="34"/>
    </row>
    <row r="21" spans="1:41" ht="15" customHeight="1">
      <c r="A21" s="33"/>
      <c r="B21" s="7"/>
      <c r="C21" s="14"/>
      <c r="D21" s="8">
        <v>13</v>
      </c>
      <c r="E21" s="8" t="s">
        <v>0</v>
      </c>
      <c r="F21" s="53"/>
      <c r="G21" s="17"/>
      <c r="H21" s="8"/>
      <c r="I21" s="14"/>
      <c r="J21" s="8">
        <v>13</v>
      </c>
      <c r="K21" s="8" t="s">
        <v>0</v>
      </c>
      <c r="L21" s="53"/>
      <c r="M21" s="17"/>
      <c r="N21" s="8"/>
      <c r="O21" s="14"/>
      <c r="P21" s="8">
        <v>13</v>
      </c>
      <c r="Q21" s="8" t="s">
        <v>0</v>
      </c>
      <c r="R21" s="53"/>
      <c r="S21" s="17"/>
      <c r="T21" s="9"/>
      <c r="U21" s="8"/>
      <c r="V21" s="7"/>
      <c r="W21" s="14"/>
      <c r="X21" s="8">
        <v>13</v>
      </c>
      <c r="Y21" s="8" t="s">
        <v>0</v>
      </c>
      <c r="Z21" s="53"/>
      <c r="AA21" s="17"/>
      <c r="AB21" s="8"/>
      <c r="AC21" s="14"/>
      <c r="AD21" s="8">
        <v>13</v>
      </c>
      <c r="AE21" s="8" t="s">
        <v>0</v>
      </c>
      <c r="AF21" s="53"/>
      <c r="AG21" s="17"/>
      <c r="AH21" s="8"/>
      <c r="AI21" s="14"/>
      <c r="AJ21" s="8">
        <v>13</v>
      </c>
      <c r="AK21" s="8" t="s">
        <v>0</v>
      </c>
      <c r="AL21" s="53"/>
      <c r="AM21" s="17"/>
      <c r="AN21" s="9"/>
      <c r="AO21" s="34"/>
    </row>
    <row r="22" spans="1:41" ht="15" customHeight="1">
      <c r="A22" s="33"/>
      <c r="B22" s="7"/>
      <c r="C22" s="14"/>
      <c r="D22" s="8">
        <v>14</v>
      </c>
      <c r="E22" s="8" t="s">
        <v>0</v>
      </c>
      <c r="F22" s="53"/>
      <c r="G22" s="17"/>
      <c r="H22" s="8"/>
      <c r="I22" s="14"/>
      <c r="J22" s="8">
        <v>14</v>
      </c>
      <c r="K22" s="8" t="s">
        <v>0</v>
      </c>
      <c r="L22" s="53"/>
      <c r="M22" s="17"/>
      <c r="N22" s="8"/>
      <c r="O22" s="14"/>
      <c r="P22" s="8">
        <v>14</v>
      </c>
      <c r="Q22" s="8" t="s">
        <v>0</v>
      </c>
      <c r="R22" s="53"/>
      <c r="S22" s="17"/>
      <c r="T22" s="9"/>
      <c r="U22" s="8"/>
      <c r="V22" s="7"/>
      <c r="W22" s="14"/>
      <c r="X22" s="8">
        <v>14</v>
      </c>
      <c r="Y22" s="8" t="s">
        <v>0</v>
      </c>
      <c r="Z22" s="53"/>
      <c r="AA22" s="17"/>
      <c r="AB22" s="8"/>
      <c r="AC22" s="14"/>
      <c r="AD22" s="8">
        <v>14</v>
      </c>
      <c r="AE22" s="8" t="s">
        <v>0</v>
      </c>
      <c r="AF22" s="53"/>
      <c r="AG22" s="17"/>
      <c r="AH22" s="8"/>
      <c r="AI22" s="14"/>
      <c r="AJ22" s="8">
        <v>14</v>
      </c>
      <c r="AK22" s="8" t="s">
        <v>0</v>
      </c>
      <c r="AL22" s="53"/>
      <c r="AM22" s="17"/>
      <c r="AN22" s="9"/>
      <c r="AO22" s="34"/>
    </row>
    <row r="23" spans="1:41" ht="15" customHeight="1">
      <c r="A23" s="33"/>
      <c r="B23" s="7"/>
      <c r="C23" s="14"/>
      <c r="D23" s="8">
        <v>15</v>
      </c>
      <c r="E23" s="8" t="s">
        <v>0</v>
      </c>
      <c r="F23" s="53"/>
      <c r="G23" s="17"/>
      <c r="H23" s="8"/>
      <c r="I23" s="14"/>
      <c r="J23" s="8">
        <v>15</v>
      </c>
      <c r="K23" s="8" t="s">
        <v>0</v>
      </c>
      <c r="L23" s="53"/>
      <c r="M23" s="17"/>
      <c r="N23" s="8"/>
      <c r="O23" s="14"/>
      <c r="P23" s="8">
        <v>15</v>
      </c>
      <c r="Q23" s="8" t="s">
        <v>0</v>
      </c>
      <c r="R23" s="53"/>
      <c r="S23" s="17"/>
      <c r="T23" s="9"/>
      <c r="U23" s="8"/>
      <c r="V23" s="7"/>
      <c r="W23" s="14"/>
      <c r="X23" s="8">
        <v>15</v>
      </c>
      <c r="Y23" s="8" t="s">
        <v>0</v>
      </c>
      <c r="Z23" s="53"/>
      <c r="AA23" s="17"/>
      <c r="AB23" s="8"/>
      <c r="AC23" s="14"/>
      <c r="AD23" s="8">
        <v>15</v>
      </c>
      <c r="AE23" s="8" t="s">
        <v>0</v>
      </c>
      <c r="AF23" s="53"/>
      <c r="AG23" s="17"/>
      <c r="AH23" s="8"/>
      <c r="AI23" s="14"/>
      <c r="AJ23" s="8">
        <v>15</v>
      </c>
      <c r="AK23" s="8" t="s">
        <v>0</v>
      </c>
      <c r="AL23" s="53"/>
      <c r="AM23" s="17"/>
      <c r="AN23" s="9"/>
      <c r="AO23" s="34"/>
    </row>
    <row r="24" spans="1:41" ht="15" customHeight="1">
      <c r="A24" s="33"/>
      <c r="B24" s="7"/>
      <c r="C24" s="14"/>
      <c r="D24" s="8">
        <v>16</v>
      </c>
      <c r="E24" s="8" t="s">
        <v>0</v>
      </c>
      <c r="F24" s="53"/>
      <c r="G24" s="17"/>
      <c r="H24" s="8"/>
      <c r="I24" s="14"/>
      <c r="J24" s="8">
        <v>16</v>
      </c>
      <c r="K24" s="8" t="s">
        <v>0</v>
      </c>
      <c r="L24" s="53"/>
      <c r="M24" s="17"/>
      <c r="N24" s="8"/>
      <c r="O24" s="14"/>
      <c r="P24" s="8">
        <v>16</v>
      </c>
      <c r="Q24" s="8" t="s">
        <v>0</v>
      </c>
      <c r="R24" s="53"/>
      <c r="S24" s="17"/>
      <c r="T24" s="9"/>
      <c r="U24" s="8"/>
      <c r="V24" s="7"/>
      <c r="W24" s="14"/>
      <c r="X24" s="8">
        <v>16</v>
      </c>
      <c r="Y24" s="8" t="s">
        <v>0</v>
      </c>
      <c r="Z24" s="53"/>
      <c r="AA24" s="17"/>
      <c r="AB24" s="8"/>
      <c r="AC24" s="14"/>
      <c r="AD24" s="8">
        <v>16</v>
      </c>
      <c r="AE24" s="8" t="s">
        <v>0</v>
      </c>
      <c r="AF24" s="53"/>
      <c r="AG24" s="17"/>
      <c r="AH24" s="8"/>
      <c r="AI24" s="14"/>
      <c r="AJ24" s="8">
        <v>16</v>
      </c>
      <c r="AK24" s="8" t="s">
        <v>0</v>
      </c>
      <c r="AL24" s="53"/>
      <c r="AM24" s="17"/>
      <c r="AN24" s="9"/>
      <c r="AO24" s="34"/>
    </row>
    <row r="25" spans="1:41" ht="15" customHeight="1">
      <c r="A25" s="33"/>
      <c r="B25" s="7"/>
      <c r="C25" s="14"/>
      <c r="D25" s="8">
        <v>17</v>
      </c>
      <c r="E25" s="8" t="s">
        <v>0</v>
      </c>
      <c r="F25" s="53"/>
      <c r="G25" s="17"/>
      <c r="H25" s="8"/>
      <c r="I25" s="14"/>
      <c r="J25" s="8">
        <v>17</v>
      </c>
      <c r="K25" s="8" t="s">
        <v>0</v>
      </c>
      <c r="L25" s="53"/>
      <c r="M25" s="17"/>
      <c r="N25" s="8"/>
      <c r="O25" s="14"/>
      <c r="P25" s="8">
        <v>17</v>
      </c>
      <c r="Q25" s="8" t="s">
        <v>0</v>
      </c>
      <c r="R25" s="53"/>
      <c r="S25" s="17"/>
      <c r="T25" s="9"/>
      <c r="U25" s="8"/>
      <c r="V25" s="7"/>
      <c r="W25" s="14"/>
      <c r="X25" s="8">
        <v>17</v>
      </c>
      <c r="Y25" s="8" t="s">
        <v>0</v>
      </c>
      <c r="Z25" s="53"/>
      <c r="AA25" s="17"/>
      <c r="AB25" s="8"/>
      <c r="AC25" s="14"/>
      <c r="AD25" s="8">
        <v>17</v>
      </c>
      <c r="AE25" s="8" t="s">
        <v>0</v>
      </c>
      <c r="AF25" s="53"/>
      <c r="AG25" s="17"/>
      <c r="AH25" s="8"/>
      <c r="AI25" s="14"/>
      <c r="AJ25" s="8">
        <v>17</v>
      </c>
      <c r="AK25" s="8" t="s">
        <v>0</v>
      </c>
      <c r="AL25" s="53"/>
      <c r="AM25" s="17"/>
      <c r="AN25" s="9"/>
      <c r="AO25" s="34"/>
    </row>
    <row r="26" spans="1:41" ht="15" customHeight="1">
      <c r="A26" s="33"/>
      <c r="B26" s="7"/>
      <c r="C26" s="14"/>
      <c r="D26" s="8">
        <v>18</v>
      </c>
      <c r="E26" s="8" t="s">
        <v>0</v>
      </c>
      <c r="F26" s="53"/>
      <c r="G26" s="17"/>
      <c r="H26" s="8"/>
      <c r="I26" s="14"/>
      <c r="J26" s="8">
        <v>18</v>
      </c>
      <c r="K26" s="8" t="s">
        <v>0</v>
      </c>
      <c r="L26" s="53"/>
      <c r="M26" s="17"/>
      <c r="N26" s="8"/>
      <c r="O26" s="14"/>
      <c r="P26" s="8">
        <v>18</v>
      </c>
      <c r="Q26" s="8" t="s">
        <v>0</v>
      </c>
      <c r="R26" s="53"/>
      <c r="S26" s="17"/>
      <c r="T26" s="9"/>
      <c r="U26" s="8"/>
      <c r="V26" s="7"/>
      <c r="W26" s="14"/>
      <c r="X26" s="8">
        <v>18</v>
      </c>
      <c r="Y26" s="8" t="s">
        <v>0</v>
      </c>
      <c r="Z26" s="53"/>
      <c r="AA26" s="17"/>
      <c r="AB26" s="8"/>
      <c r="AC26" s="14"/>
      <c r="AD26" s="8">
        <v>18</v>
      </c>
      <c r="AE26" s="8" t="s">
        <v>0</v>
      </c>
      <c r="AF26" s="53"/>
      <c r="AG26" s="17"/>
      <c r="AH26" s="8"/>
      <c r="AI26" s="14"/>
      <c r="AJ26" s="8">
        <v>18</v>
      </c>
      <c r="AK26" s="8" t="s">
        <v>0</v>
      </c>
      <c r="AL26" s="53"/>
      <c r="AM26" s="17"/>
      <c r="AN26" s="9"/>
      <c r="AO26" s="34"/>
    </row>
    <row r="27" spans="1:41" ht="15" customHeight="1">
      <c r="A27" s="33"/>
      <c r="B27" s="7"/>
      <c r="C27" s="14"/>
      <c r="D27" s="8">
        <v>19</v>
      </c>
      <c r="E27" s="8" t="s">
        <v>0</v>
      </c>
      <c r="F27" s="53"/>
      <c r="G27" s="17"/>
      <c r="H27" s="8"/>
      <c r="I27" s="14"/>
      <c r="J27" s="8">
        <v>19</v>
      </c>
      <c r="K27" s="8" t="s">
        <v>0</v>
      </c>
      <c r="L27" s="53"/>
      <c r="M27" s="17"/>
      <c r="N27" s="8"/>
      <c r="O27" s="14"/>
      <c r="P27" s="8">
        <v>19</v>
      </c>
      <c r="Q27" s="8" t="s">
        <v>0</v>
      </c>
      <c r="R27" s="53"/>
      <c r="S27" s="17"/>
      <c r="T27" s="9"/>
      <c r="U27" s="8"/>
      <c r="V27" s="7"/>
      <c r="W27" s="14"/>
      <c r="X27" s="8">
        <v>19</v>
      </c>
      <c r="Y27" s="8" t="s">
        <v>0</v>
      </c>
      <c r="Z27" s="53"/>
      <c r="AA27" s="17"/>
      <c r="AB27" s="8"/>
      <c r="AC27" s="14"/>
      <c r="AD27" s="8">
        <v>19</v>
      </c>
      <c r="AE27" s="8" t="s">
        <v>0</v>
      </c>
      <c r="AF27" s="53"/>
      <c r="AG27" s="17"/>
      <c r="AH27" s="8"/>
      <c r="AI27" s="14"/>
      <c r="AJ27" s="8">
        <v>19</v>
      </c>
      <c r="AK27" s="8" t="s">
        <v>0</v>
      </c>
      <c r="AL27" s="53"/>
      <c r="AM27" s="17"/>
      <c r="AN27" s="9"/>
      <c r="AO27" s="34"/>
    </row>
    <row r="28" spans="1:41" ht="15" customHeight="1">
      <c r="A28" s="33"/>
      <c r="B28" s="7"/>
      <c r="C28" s="14"/>
      <c r="D28" s="8">
        <v>20</v>
      </c>
      <c r="E28" s="8" t="s">
        <v>0</v>
      </c>
      <c r="F28" s="53"/>
      <c r="G28" s="17"/>
      <c r="H28" s="8"/>
      <c r="I28" s="14"/>
      <c r="J28" s="8">
        <v>20</v>
      </c>
      <c r="K28" s="8" t="s">
        <v>0</v>
      </c>
      <c r="L28" s="53"/>
      <c r="M28" s="17"/>
      <c r="N28" s="8"/>
      <c r="O28" s="14"/>
      <c r="P28" s="8">
        <v>20</v>
      </c>
      <c r="Q28" s="8" t="s">
        <v>0</v>
      </c>
      <c r="R28" s="53"/>
      <c r="S28" s="17"/>
      <c r="T28" s="9"/>
      <c r="U28" s="8"/>
      <c r="V28" s="7"/>
      <c r="W28" s="14"/>
      <c r="X28" s="8">
        <v>20</v>
      </c>
      <c r="Y28" s="8" t="s">
        <v>0</v>
      </c>
      <c r="Z28" s="53"/>
      <c r="AA28" s="17"/>
      <c r="AB28" s="8"/>
      <c r="AC28" s="14"/>
      <c r="AD28" s="8">
        <v>20</v>
      </c>
      <c r="AE28" s="8" t="s">
        <v>0</v>
      </c>
      <c r="AF28" s="53"/>
      <c r="AG28" s="17"/>
      <c r="AH28" s="8"/>
      <c r="AI28" s="14"/>
      <c r="AJ28" s="8">
        <v>20</v>
      </c>
      <c r="AK28" s="8" t="s">
        <v>0</v>
      </c>
      <c r="AL28" s="53"/>
      <c r="AM28" s="17"/>
      <c r="AN28" s="9"/>
      <c r="AO28" s="34"/>
    </row>
    <row r="29" spans="1:41" ht="4.5" customHeight="1">
      <c r="A29" s="33"/>
      <c r="B29" s="7"/>
      <c r="C29" s="18"/>
      <c r="D29" s="19"/>
      <c r="E29" s="20"/>
      <c r="F29" s="20"/>
      <c r="G29" s="22"/>
      <c r="H29" s="8"/>
      <c r="I29" s="18"/>
      <c r="J29" s="19"/>
      <c r="K29" s="20"/>
      <c r="L29" s="21"/>
      <c r="M29" s="22"/>
      <c r="N29" s="8"/>
      <c r="O29" s="18"/>
      <c r="P29" s="19"/>
      <c r="Q29" s="20"/>
      <c r="R29" s="21"/>
      <c r="S29" s="22"/>
      <c r="T29" s="9"/>
      <c r="U29" s="8"/>
      <c r="V29" s="7"/>
      <c r="W29" s="18"/>
      <c r="X29" s="19"/>
      <c r="Y29" s="20"/>
      <c r="Z29" s="21"/>
      <c r="AA29" s="22"/>
      <c r="AB29" s="8"/>
      <c r="AC29" s="18"/>
      <c r="AD29" s="19"/>
      <c r="AE29" s="20"/>
      <c r="AF29" s="21"/>
      <c r="AG29" s="22"/>
      <c r="AH29" s="8"/>
      <c r="AI29" s="18"/>
      <c r="AJ29" s="19"/>
      <c r="AK29" s="20"/>
      <c r="AL29" s="21"/>
      <c r="AM29" s="22"/>
      <c r="AN29" s="9"/>
      <c r="AO29" s="34"/>
    </row>
    <row r="30" spans="1:41" ht="4.5" customHeight="1" thickBot="1">
      <c r="A30" s="33"/>
      <c r="B30" s="23"/>
      <c r="C30" s="24"/>
      <c r="D30" s="25"/>
      <c r="E30" s="26"/>
      <c r="F30" s="26"/>
      <c r="G30" s="24"/>
      <c r="H30" s="24"/>
      <c r="I30" s="24"/>
      <c r="J30" s="25"/>
      <c r="K30" s="26"/>
      <c r="L30" s="24"/>
      <c r="M30" s="24"/>
      <c r="N30" s="24"/>
      <c r="O30" s="24"/>
      <c r="P30" s="25"/>
      <c r="Q30" s="26"/>
      <c r="R30" s="24"/>
      <c r="S30" s="24"/>
      <c r="T30" s="27"/>
      <c r="U30" s="8"/>
      <c r="V30" s="23"/>
      <c r="W30" s="24"/>
      <c r="X30" s="25"/>
      <c r="Y30" s="26"/>
      <c r="Z30" s="24"/>
      <c r="AA30" s="24"/>
      <c r="AB30" s="24"/>
      <c r="AC30" s="24"/>
      <c r="AD30" s="25"/>
      <c r="AE30" s="26"/>
      <c r="AF30" s="24"/>
      <c r="AG30" s="24"/>
      <c r="AH30" s="24"/>
      <c r="AI30" s="24"/>
      <c r="AJ30" s="25"/>
      <c r="AK30" s="26"/>
      <c r="AL30" s="24"/>
      <c r="AM30" s="24"/>
      <c r="AN30" s="27"/>
      <c r="AO30" s="34"/>
    </row>
    <row r="31" spans="1:41" ht="4.5" customHeight="1">
      <c r="A31" s="3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4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37"/>
    </row>
  </sheetData>
  <sheetProtection/>
  <mergeCells count="12">
    <mergeCell ref="O5:S5"/>
    <mergeCell ref="W5:AA5"/>
    <mergeCell ref="AC5:AG5"/>
    <mergeCell ref="AI5:AM5"/>
    <mergeCell ref="B31:V31"/>
    <mergeCell ref="W31:AN31"/>
    <mergeCell ref="K1:AO1"/>
    <mergeCell ref="B2:AN2"/>
    <mergeCell ref="B3:T3"/>
    <mergeCell ref="V3:AN3"/>
    <mergeCell ref="C5:G5"/>
    <mergeCell ref="I5:M5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3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9.7109375" style="0" bestFit="1" customWidth="1"/>
    <col min="2" max="2" width="6.7109375" style="0" bestFit="1" customWidth="1"/>
    <col min="3" max="3" width="10.28125" style="73" bestFit="1" customWidth="1"/>
    <col min="4" max="5" width="10.28125" style="0" bestFit="1" customWidth="1"/>
    <col min="6" max="6" width="10.28125" style="0" customWidth="1"/>
    <col min="7" max="7" width="60.57421875" style="0" bestFit="1" customWidth="1"/>
  </cols>
  <sheetData>
    <row r="1" spans="1:7" ht="15">
      <c r="A1" s="100"/>
      <c r="B1" s="100"/>
      <c r="C1" s="100"/>
      <c r="D1" s="100"/>
      <c r="E1" s="100"/>
      <c r="F1" s="100"/>
      <c r="G1" s="100"/>
    </row>
    <row r="2" spans="1:7" ht="15">
      <c r="A2" s="101" t="s">
        <v>33</v>
      </c>
      <c r="B2" s="101"/>
      <c r="C2" s="101"/>
      <c r="D2" s="101"/>
      <c r="E2" s="101"/>
      <c r="F2" s="101"/>
      <c r="G2" s="101"/>
    </row>
    <row r="3" spans="1:7" ht="15">
      <c r="A3" s="100"/>
      <c r="B3" s="100"/>
      <c r="C3" s="100"/>
      <c r="D3" s="100"/>
      <c r="E3" s="100"/>
      <c r="F3" s="100"/>
      <c r="G3" s="100"/>
    </row>
    <row r="4" spans="1:7" ht="15">
      <c r="A4" s="66" t="s">
        <v>21</v>
      </c>
      <c r="B4" s="102" t="s">
        <v>39</v>
      </c>
      <c r="C4" s="102"/>
      <c r="D4" s="102"/>
      <c r="E4" s="102"/>
      <c r="F4" s="102"/>
      <c r="G4" s="102"/>
    </row>
    <row r="5" spans="1:7" ht="15">
      <c r="A5" s="66" t="s">
        <v>22</v>
      </c>
      <c r="B5" s="67" t="s">
        <v>37</v>
      </c>
      <c r="C5" s="68" t="s">
        <v>23</v>
      </c>
      <c r="D5" s="75"/>
      <c r="E5" s="75"/>
      <c r="F5" s="75"/>
      <c r="G5" s="74" t="s">
        <v>38</v>
      </c>
    </row>
    <row r="6" spans="1:7" ht="15">
      <c r="A6" s="103" t="s">
        <v>24</v>
      </c>
      <c r="B6" s="103"/>
      <c r="C6" s="103"/>
      <c r="D6" s="103"/>
      <c r="E6" s="103"/>
      <c r="F6" s="103"/>
      <c r="G6" s="103"/>
    </row>
    <row r="7" spans="1:7" s="69" customFormat="1" ht="15.75">
      <c r="A7" s="98" t="s">
        <v>13</v>
      </c>
      <c r="B7" s="104"/>
      <c r="C7" s="104"/>
      <c r="D7" s="104"/>
      <c r="E7" s="104"/>
      <c r="F7" s="104"/>
      <c r="G7" s="104"/>
    </row>
    <row r="8" spans="1:7" ht="15">
      <c r="A8" s="70" t="s">
        <v>25</v>
      </c>
      <c r="B8" s="70" t="s">
        <v>26</v>
      </c>
      <c r="C8" s="68" t="s">
        <v>27</v>
      </c>
      <c r="D8" s="70" t="s">
        <v>28</v>
      </c>
      <c r="E8" s="70" t="s">
        <v>29</v>
      </c>
      <c r="F8" s="70" t="s">
        <v>30</v>
      </c>
      <c r="G8" s="70" t="s">
        <v>31</v>
      </c>
    </row>
    <row r="9" spans="1:7" ht="15">
      <c r="A9" s="72">
        <v>1</v>
      </c>
      <c r="B9" s="76" t="str">
        <f>'cev anh'!G7</f>
        <v>B</v>
      </c>
      <c r="C9" s="76">
        <f>'AB'!F9</f>
        <v>0</v>
      </c>
      <c r="D9" s="77"/>
      <c r="E9" s="77"/>
      <c r="F9" s="77"/>
      <c r="G9" s="78" t="str">
        <f>'konu analizi'!B3</f>
        <v>SÖZCÜKTE ANLAM</v>
      </c>
    </row>
    <row r="10" spans="1:7" ht="15">
      <c r="A10" s="72">
        <v>2</v>
      </c>
      <c r="B10" s="76" t="str">
        <f>'cev anh'!G8</f>
        <v>B</v>
      </c>
      <c r="C10" s="76">
        <f>'AB'!F10</f>
        <v>0</v>
      </c>
      <c r="D10" s="77"/>
      <c r="E10" s="77"/>
      <c r="F10" s="77"/>
      <c r="G10" s="78" t="str">
        <f>'konu analizi'!B4</f>
        <v>SÖZCÜKTE ANLAM</v>
      </c>
    </row>
    <row r="11" spans="1:7" ht="15">
      <c r="A11" s="72">
        <v>3</v>
      </c>
      <c r="B11" s="76" t="str">
        <f>'cev anh'!G9</f>
        <v>C</v>
      </c>
      <c r="C11" s="76">
        <f>'AB'!F11</f>
        <v>0</v>
      </c>
      <c r="D11" s="77"/>
      <c r="E11" s="77"/>
      <c r="F11" s="77"/>
      <c r="G11" s="78" t="str">
        <f>'konu analizi'!B5</f>
        <v>CÜMLEDE ANLAM</v>
      </c>
    </row>
    <row r="12" spans="1:7" ht="15">
      <c r="A12" s="72">
        <v>4</v>
      </c>
      <c r="B12" s="76" t="str">
        <f>'cev anh'!G10</f>
        <v>C</v>
      </c>
      <c r="C12" s="76">
        <f>'AB'!F12</f>
        <v>0</v>
      </c>
      <c r="D12" s="77"/>
      <c r="E12" s="77"/>
      <c r="F12" s="77"/>
      <c r="G12" s="78" t="str">
        <f>'konu analizi'!B6</f>
        <v>ATASÖZÜ</v>
      </c>
    </row>
    <row r="13" spans="1:7" ht="15">
      <c r="A13" s="72">
        <v>5</v>
      </c>
      <c r="B13" s="76" t="str">
        <f>'cev anh'!G11</f>
        <v>C</v>
      </c>
      <c r="C13" s="76">
        <f>'AB'!F13</f>
        <v>0</v>
      </c>
      <c r="D13" s="77"/>
      <c r="E13" s="77"/>
      <c r="F13" s="77"/>
      <c r="G13" s="78" t="str">
        <f>'konu analizi'!B7</f>
        <v>DEYİM</v>
      </c>
    </row>
    <row r="14" spans="1:7" ht="15">
      <c r="A14" s="72">
        <v>6</v>
      </c>
      <c r="B14" s="76" t="str">
        <f>'cev anh'!G12</f>
        <v>D</v>
      </c>
      <c r="C14" s="76">
        <f>'AB'!F14</f>
        <v>0</v>
      </c>
      <c r="D14" s="77"/>
      <c r="E14" s="77"/>
      <c r="F14" s="77"/>
      <c r="G14" s="78" t="str">
        <f>'konu analizi'!B8</f>
        <v>PARAGRAF</v>
      </c>
    </row>
    <row r="15" spans="1:7" ht="15">
      <c r="A15" s="72">
        <v>7</v>
      </c>
      <c r="B15" s="76" t="str">
        <f>'cev anh'!G13</f>
        <v>A</v>
      </c>
      <c r="C15" s="76">
        <f>'AB'!F15</f>
        <v>0</v>
      </c>
      <c r="D15" s="77"/>
      <c r="E15" s="77"/>
      <c r="F15" s="77"/>
      <c r="G15" s="78" t="str">
        <f>'konu analizi'!B9</f>
        <v>PARAGRAF</v>
      </c>
    </row>
    <row r="16" spans="1:7" ht="15">
      <c r="A16" s="72">
        <v>8</v>
      </c>
      <c r="B16" s="76" t="str">
        <f>'cev anh'!G14</f>
        <v>A</v>
      </c>
      <c r="C16" s="76">
        <f>'AB'!F16</f>
        <v>0</v>
      </c>
      <c r="D16" s="77"/>
      <c r="E16" s="77"/>
      <c r="F16" s="77"/>
      <c r="G16" s="78" t="str">
        <f>'konu analizi'!B10</f>
        <v>PARAGRAF</v>
      </c>
    </row>
    <row r="17" spans="1:7" ht="15">
      <c r="A17" s="72">
        <v>9</v>
      </c>
      <c r="B17" s="76" t="str">
        <f>'cev anh'!G15</f>
        <v>B</v>
      </c>
      <c r="C17" s="76">
        <f>'AB'!F17</f>
        <v>0</v>
      </c>
      <c r="D17" s="77"/>
      <c r="E17" s="77"/>
      <c r="F17" s="77"/>
      <c r="G17" s="78" t="str">
        <f>'konu analizi'!B11</f>
        <v>PARAGRAF</v>
      </c>
    </row>
    <row r="18" spans="1:7" ht="15">
      <c r="A18" s="72">
        <v>10</v>
      </c>
      <c r="B18" s="76" t="str">
        <f>'cev anh'!G16</f>
        <v>D</v>
      </c>
      <c r="C18" s="76">
        <f>'AB'!F18</f>
        <v>0</v>
      </c>
      <c r="D18" s="77"/>
      <c r="E18" s="77"/>
      <c r="F18" s="77"/>
      <c r="G18" s="78" t="str">
        <f>'konu analizi'!B12</f>
        <v>PARAGRAF</v>
      </c>
    </row>
    <row r="19" spans="1:7" ht="15">
      <c r="A19" s="72">
        <v>11</v>
      </c>
      <c r="B19" s="76" t="str">
        <f>'cev anh'!G17</f>
        <v>B</v>
      </c>
      <c r="C19" s="76">
        <f>'AB'!F19</f>
        <v>0</v>
      </c>
      <c r="D19" s="77"/>
      <c r="E19" s="77"/>
      <c r="F19" s="77"/>
      <c r="G19" s="78" t="str">
        <f>'konu analizi'!B13</f>
        <v>PARAGRAF</v>
      </c>
    </row>
    <row r="20" spans="1:7" ht="15">
      <c r="A20" s="72">
        <v>12</v>
      </c>
      <c r="B20" s="76" t="str">
        <f>'cev anh'!G18</f>
        <v>D</v>
      </c>
      <c r="C20" s="76">
        <f>'AB'!F20</f>
        <v>0</v>
      </c>
      <c r="D20" s="77"/>
      <c r="E20" s="77"/>
      <c r="F20" s="77"/>
      <c r="G20" s="78" t="str">
        <f>'konu analizi'!B14</f>
        <v>PARAGRAF</v>
      </c>
    </row>
    <row r="21" spans="1:7" ht="15">
      <c r="A21" s="72">
        <v>13</v>
      </c>
      <c r="B21" s="76" t="str">
        <f>'cev anh'!G19</f>
        <v>C</v>
      </c>
      <c r="C21" s="76">
        <f>'AB'!F21</f>
        <v>0</v>
      </c>
      <c r="D21" s="77"/>
      <c r="E21" s="77"/>
      <c r="F21" s="77"/>
      <c r="G21" s="78" t="str">
        <f>'konu analizi'!B15</f>
        <v>PARAGRAF</v>
      </c>
    </row>
    <row r="22" spans="1:7" ht="15">
      <c r="A22" s="72">
        <v>14</v>
      </c>
      <c r="B22" s="76" t="str">
        <f>'cev anh'!G20</f>
        <v>A</v>
      </c>
      <c r="C22" s="76">
        <f>'AB'!F22</f>
        <v>0</v>
      </c>
      <c r="D22" s="77"/>
      <c r="E22" s="77"/>
      <c r="F22" s="77"/>
      <c r="G22" s="78" t="str">
        <f>'konu analizi'!B16</f>
        <v>FİİLDE ÇATI</v>
      </c>
    </row>
    <row r="23" spans="1:7" ht="15">
      <c r="A23" s="72">
        <v>15</v>
      </c>
      <c r="B23" s="76" t="str">
        <f>'cev anh'!G21</f>
        <v>B</v>
      </c>
      <c r="C23" s="76">
        <f>'AB'!F23</f>
        <v>0</v>
      </c>
      <c r="D23" s="77"/>
      <c r="E23" s="77"/>
      <c r="F23" s="77"/>
      <c r="G23" s="78" t="str">
        <f>'konu analizi'!B17</f>
        <v>CÜMLENİN ÖGELERİ</v>
      </c>
    </row>
    <row r="24" spans="1:7" ht="15">
      <c r="A24" s="72">
        <v>16</v>
      </c>
      <c r="B24" s="76" t="str">
        <f>'cev anh'!G22</f>
        <v>D</v>
      </c>
      <c r="C24" s="76">
        <f>'AB'!F24</f>
        <v>0</v>
      </c>
      <c r="D24" s="77"/>
      <c r="E24" s="77"/>
      <c r="F24" s="77"/>
      <c r="G24" s="78" t="str">
        <f>'konu analizi'!B18</f>
        <v>CÜMLENİN ÖGELERİ</v>
      </c>
    </row>
    <row r="25" spans="1:7" ht="15">
      <c r="A25" s="72">
        <v>17</v>
      </c>
      <c r="B25" s="76" t="str">
        <f>'cev anh'!G23</f>
        <v>A</v>
      </c>
      <c r="C25" s="76">
        <f>'AB'!F25</f>
        <v>0</v>
      </c>
      <c r="D25" s="77"/>
      <c r="E25" s="77"/>
      <c r="F25" s="77"/>
      <c r="G25" s="78" t="str">
        <f>'konu analizi'!B19</f>
        <v>CÜMLE TÜRLERİ</v>
      </c>
    </row>
    <row r="26" spans="1:7" ht="15">
      <c r="A26" s="72">
        <v>18</v>
      </c>
      <c r="B26" s="76" t="str">
        <f>'cev anh'!G24</f>
        <v>C</v>
      </c>
      <c r="C26" s="76">
        <f>'AB'!F26</f>
        <v>0</v>
      </c>
      <c r="D26" s="77"/>
      <c r="E26" s="77"/>
      <c r="F26" s="77"/>
      <c r="G26" s="78" t="str">
        <f>'konu analizi'!B20</f>
        <v>CÜMLE TÜRLERİ</v>
      </c>
    </row>
    <row r="27" spans="1:7" ht="15">
      <c r="A27" s="72">
        <v>19</v>
      </c>
      <c r="B27" s="76" t="str">
        <f>'cev anh'!G25</f>
        <v>D</v>
      </c>
      <c r="C27" s="76">
        <f>'AB'!F27</f>
        <v>0</v>
      </c>
      <c r="D27" s="77"/>
      <c r="E27" s="77"/>
      <c r="F27" s="77"/>
      <c r="G27" s="78" t="str">
        <f>'konu analizi'!B21</f>
        <v>NOKTALAMA İŞARETLERİ</v>
      </c>
    </row>
    <row r="28" spans="1:7" ht="15">
      <c r="A28" s="72">
        <v>20</v>
      </c>
      <c r="B28" s="76" t="str">
        <f>'cev anh'!G26</f>
        <v>C</v>
      </c>
      <c r="C28" s="76">
        <f>'AB'!F28</f>
        <v>0</v>
      </c>
      <c r="D28" s="77"/>
      <c r="E28" s="77"/>
      <c r="F28" s="77"/>
      <c r="G28" s="78" t="str">
        <f>'konu analizi'!B22</f>
        <v>YAZIM KURALLARI</v>
      </c>
    </row>
    <row r="29" spans="1:7" ht="15">
      <c r="A29" s="72"/>
      <c r="B29" s="76"/>
      <c r="C29" s="76"/>
      <c r="D29" s="77"/>
      <c r="E29" s="77"/>
      <c r="F29" s="77"/>
      <c r="G29" s="78"/>
    </row>
    <row r="30" spans="1:7" ht="15">
      <c r="A30" s="72"/>
      <c r="B30" s="76"/>
      <c r="C30" s="76"/>
      <c r="D30" s="77"/>
      <c r="E30" s="77"/>
      <c r="F30" s="77"/>
      <c r="G30" s="78"/>
    </row>
    <row r="31" spans="1:7" ht="15">
      <c r="A31" s="72"/>
      <c r="B31" s="76"/>
      <c r="C31" s="76"/>
      <c r="D31" s="77"/>
      <c r="E31" s="77"/>
      <c r="F31" s="77"/>
      <c r="G31" s="78"/>
    </row>
    <row r="32" spans="1:7" ht="15">
      <c r="A32" s="72"/>
      <c r="B32" s="76"/>
      <c r="C32" s="76"/>
      <c r="D32" s="77"/>
      <c r="E32" s="77"/>
      <c r="F32" s="77"/>
      <c r="G32" s="78"/>
    </row>
    <row r="33" spans="1:7" ht="15">
      <c r="A33" s="72"/>
      <c r="B33" s="76"/>
      <c r="C33" s="76"/>
      <c r="D33" s="77"/>
      <c r="E33" s="77"/>
      <c r="F33" s="77"/>
      <c r="G33" s="78"/>
    </row>
    <row r="34" spans="1:7" ht="15">
      <c r="A34" s="72"/>
      <c r="B34" s="76"/>
      <c r="C34" s="76"/>
      <c r="D34" s="77"/>
      <c r="E34" s="77"/>
      <c r="F34" s="77"/>
      <c r="G34" s="78"/>
    </row>
    <row r="35" spans="1:7" ht="15">
      <c r="A35" s="72"/>
      <c r="B35" s="76"/>
      <c r="C35" s="76"/>
      <c r="D35" s="77"/>
      <c r="E35" s="77"/>
      <c r="F35" s="77"/>
      <c r="G35" s="78"/>
    </row>
    <row r="36" spans="1:7" ht="15">
      <c r="A36" s="72"/>
      <c r="B36" s="76"/>
      <c r="C36" s="76"/>
      <c r="D36" s="77"/>
      <c r="E36" s="77"/>
      <c r="F36" s="77"/>
      <c r="G36" s="78"/>
    </row>
    <row r="37" spans="1:7" ht="15">
      <c r="A37" s="72"/>
      <c r="B37" s="76"/>
      <c r="C37" s="76"/>
      <c r="D37" s="77"/>
      <c r="E37" s="77"/>
      <c r="F37" s="77"/>
      <c r="G37" s="78"/>
    </row>
    <row r="38" spans="1:7" ht="15">
      <c r="A38" s="72"/>
      <c r="B38" s="76"/>
      <c r="C38" s="76"/>
      <c r="D38" s="77"/>
      <c r="E38" s="77"/>
      <c r="F38" s="77"/>
      <c r="G38" s="78"/>
    </row>
    <row r="39" spans="1:7" ht="15">
      <c r="A39" s="72"/>
      <c r="B39" s="76"/>
      <c r="C39" s="76"/>
      <c r="D39" s="77"/>
      <c r="E39" s="77"/>
      <c r="F39" s="77"/>
      <c r="G39" s="78"/>
    </row>
    <row r="40" spans="1:7" ht="15">
      <c r="A40" s="72"/>
      <c r="B40" s="76"/>
      <c r="C40" s="76"/>
      <c r="D40" s="77"/>
      <c r="E40" s="77"/>
      <c r="F40" s="77"/>
      <c r="G40" s="78"/>
    </row>
    <row r="41" spans="1:7" ht="15">
      <c r="A41" s="72"/>
      <c r="B41" s="76"/>
      <c r="C41" s="76"/>
      <c r="D41" s="77"/>
      <c r="E41" s="77"/>
      <c r="F41" s="77"/>
      <c r="G41" s="78"/>
    </row>
    <row r="42" spans="1:7" ht="15">
      <c r="A42" s="72"/>
      <c r="B42" s="76"/>
      <c r="C42" s="76"/>
      <c r="D42" s="77"/>
      <c r="E42" s="77"/>
      <c r="F42" s="77"/>
      <c r="G42" s="78"/>
    </row>
    <row r="43" spans="1:7" ht="15">
      <c r="A43" s="72"/>
      <c r="B43" s="76"/>
      <c r="C43" s="76"/>
      <c r="D43" s="77"/>
      <c r="E43" s="77"/>
      <c r="F43" s="77"/>
      <c r="G43" s="78"/>
    </row>
    <row r="44" spans="1:7" ht="15">
      <c r="A44" s="72"/>
      <c r="B44" s="76"/>
      <c r="C44" s="76"/>
      <c r="D44" s="77"/>
      <c r="E44" s="77"/>
      <c r="F44" s="77"/>
      <c r="G44" s="78"/>
    </row>
    <row r="45" spans="1:7" ht="15">
      <c r="A45" s="72"/>
      <c r="B45" s="76"/>
      <c r="C45" s="76"/>
      <c r="D45" s="77"/>
      <c r="E45" s="77"/>
      <c r="F45" s="77"/>
      <c r="G45" s="78"/>
    </row>
    <row r="46" spans="1:7" ht="15">
      <c r="A46" s="72"/>
      <c r="B46" s="76"/>
      <c r="C46" s="76"/>
      <c r="D46" s="77"/>
      <c r="E46" s="77"/>
      <c r="F46" s="77"/>
      <c r="G46" s="78"/>
    </row>
    <row r="47" spans="1:7" ht="15">
      <c r="A47" s="72"/>
      <c r="B47" s="76"/>
      <c r="C47" s="76"/>
      <c r="D47" s="77"/>
      <c r="E47" s="77"/>
      <c r="F47" s="77"/>
      <c r="G47" s="78"/>
    </row>
    <row r="48" spans="1:7" ht="15">
      <c r="A48" s="72"/>
      <c r="B48" s="76"/>
      <c r="C48" s="76"/>
      <c r="D48" s="77"/>
      <c r="E48" s="77"/>
      <c r="F48" s="77"/>
      <c r="G48" s="78"/>
    </row>
    <row r="49" spans="1:7" ht="15">
      <c r="A49" s="72"/>
      <c r="B49" s="76"/>
      <c r="C49" s="76"/>
      <c r="D49" s="77"/>
      <c r="E49" s="77"/>
      <c r="F49" s="77"/>
      <c r="G49" s="78"/>
    </row>
    <row r="50" spans="1:7" ht="15">
      <c r="A50" s="72"/>
      <c r="B50" s="76"/>
      <c r="C50" s="76"/>
      <c r="D50" s="77"/>
      <c r="E50" s="77"/>
      <c r="F50" s="77"/>
      <c r="G50" s="78"/>
    </row>
    <row r="51" spans="1:7" ht="15">
      <c r="A51" s="72"/>
      <c r="B51" s="76"/>
      <c r="C51" s="76"/>
      <c r="D51" s="77"/>
      <c r="E51" s="77"/>
      <c r="F51" s="77"/>
      <c r="G51" s="78"/>
    </row>
    <row r="52" spans="1:7" ht="15">
      <c r="A52" s="72"/>
      <c r="B52" s="76"/>
      <c r="C52" s="76"/>
      <c r="D52" s="77"/>
      <c r="E52" s="77"/>
      <c r="F52" s="77"/>
      <c r="G52" s="78"/>
    </row>
    <row r="53" spans="1:7" ht="15">
      <c r="A53" s="72"/>
      <c r="B53" s="76"/>
      <c r="C53" s="76"/>
      <c r="D53" s="77"/>
      <c r="E53" s="77"/>
      <c r="F53" s="77"/>
      <c r="G53" s="78"/>
    </row>
    <row r="54" spans="1:7" ht="15">
      <c r="A54" s="72"/>
      <c r="B54" s="76"/>
      <c r="C54" s="76"/>
      <c r="D54" s="77"/>
      <c r="E54" s="77"/>
      <c r="F54" s="77"/>
      <c r="G54" s="78"/>
    </row>
    <row r="55" spans="1:7" ht="15">
      <c r="A55" s="72"/>
      <c r="B55" s="76"/>
      <c r="C55" s="76"/>
      <c r="D55" s="77"/>
      <c r="E55" s="77"/>
      <c r="F55" s="77"/>
      <c r="G55" s="78"/>
    </row>
    <row r="56" spans="1:7" ht="15">
      <c r="A56" s="72"/>
      <c r="B56" s="76"/>
      <c r="C56" s="76"/>
      <c r="D56" s="77"/>
      <c r="E56" s="77"/>
      <c r="F56" s="77"/>
      <c r="G56" s="78"/>
    </row>
    <row r="57" spans="1:7" ht="15">
      <c r="A57" s="72"/>
      <c r="B57" s="76"/>
      <c r="C57" s="76"/>
      <c r="D57" s="77"/>
      <c r="E57" s="77"/>
      <c r="F57" s="77"/>
      <c r="G57" s="78"/>
    </row>
    <row r="58" spans="1:7" ht="15">
      <c r="A58" s="72"/>
      <c r="B58" s="76"/>
      <c r="C58" s="76"/>
      <c r="D58" s="77"/>
      <c r="E58" s="77"/>
      <c r="F58" s="77"/>
      <c r="G58" s="78"/>
    </row>
    <row r="60" spans="1:7" ht="15">
      <c r="A60" s="98" t="s">
        <v>4</v>
      </c>
      <c r="B60" s="98"/>
      <c r="C60" s="98"/>
      <c r="D60" s="98"/>
      <c r="E60" s="98"/>
      <c r="F60" s="98"/>
      <c r="G60" s="98"/>
    </row>
    <row r="61" spans="1:7" ht="15">
      <c r="A61" s="70" t="s">
        <v>25</v>
      </c>
      <c r="B61" s="70" t="s">
        <v>26</v>
      </c>
      <c r="C61" s="70" t="s">
        <v>27</v>
      </c>
      <c r="D61" s="70" t="s">
        <v>28</v>
      </c>
      <c r="E61" s="70" t="s">
        <v>29</v>
      </c>
      <c r="F61" s="70" t="s">
        <v>30</v>
      </c>
      <c r="G61" s="70" t="s">
        <v>31</v>
      </c>
    </row>
    <row r="62" spans="1:7" ht="15">
      <c r="A62" s="72">
        <v>1</v>
      </c>
      <c r="B62" s="76" t="str">
        <f>'cev anh'!M7</f>
        <v>D</v>
      </c>
      <c r="C62" s="76">
        <f>'AB'!L9</f>
        <v>0</v>
      </c>
      <c r="D62" s="77"/>
      <c r="E62" s="77"/>
      <c r="F62" s="77"/>
      <c r="G62" s="78" t="str">
        <f>'konu analizi'!C3</f>
        <v>PİSAGOR</v>
      </c>
    </row>
    <row r="63" spans="1:7" ht="15">
      <c r="A63" s="72">
        <v>2</v>
      </c>
      <c r="B63" s="76" t="str">
        <f>'cev anh'!M8</f>
        <v>A</v>
      </c>
      <c r="C63" s="76">
        <f>'AB'!L10</f>
        <v>0</v>
      </c>
      <c r="D63" s="77"/>
      <c r="E63" s="77"/>
      <c r="F63" s="77"/>
      <c r="G63" s="78" t="str">
        <f>'konu analizi'!C4</f>
        <v>AÇI - KENAR BAĞINTILARI</v>
      </c>
    </row>
    <row r="64" spans="1:7" ht="15">
      <c r="A64" s="72">
        <v>3</v>
      </c>
      <c r="B64" s="76" t="str">
        <f>'cev anh'!M9</f>
        <v>D</v>
      </c>
      <c r="C64" s="76">
        <f>'AB'!L11</f>
        <v>0</v>
      </c>
      <c r="D64" s="77"/>
      <c r="E64" s="77"/>
      <c r="F64" s="77"/>
      <c r="G64" s="78" t="str">
        <f>'konu analizi'!C5</f>
        <v>PİSAGOR</v>
      </c>
    </row>
    <row r="65" spans="1:7" ht="15">
      <c r="A65" s="72">
        <v>4</v>
      </c>
      <c r="B65" s="76" t="str">
        <f>'cev anh'!M10</f>
        <v>B</v>
      </c>
      <c r="C65" s="76">
        <f>'AB'!L12</f>
        <v>0</v>
      </c>
      <c r="D65" s="77"/>
      <c r="E65" s="77"/>
      <c r="F65" s="77"/>
      <c r="G65" s="78" t="str">
        <f>'konu analizi'!C6</f>
        <v>KAREKÖKLÜ SAYILAR</v>
      </c>
    </row>
    <row r="66" spans="1:7" ht="15">
      <c r="A66" s="72">
        <v>5</v>
      </c>
      <c r="B66" s="76" t="str">
        <f>'cev anh'!M11</f>
        <v>A</v>
      </c>
      <c r="C66" s="76">
        <f>'AB'!L13</f>
        <v>0</v>
      </c>
      <c r="D66" s="77"/>
      <c r="E66" s="77"/>
      <c r="F66" s="77"/>
      <c r="G66" s="78" t="str">
        <f>'konu analizi'!C7</f>
        <v>ÜSLÜ SAYILAR</v>
      </c>
    </row>
    <row r="67" spans="1:7" ht="15">
      <c r="A67" s="72">
        <v>6</v>
      </c>
      <c r="B67" s="76" t="str">
        <f>'cev anh'!M12</f>
        <v>A</v>
      </c>
      <c r="C67" s="76">
        <f>'AB'!L14</f>
        <v>0</v>
      </c>
      <c r="D67" s="77"/>
      <c r="E67" s="77"/>
      <c r="F67" s="77"/>
      <c r="G67" s="78" t="str">
        <f>'konu analizi'!C8</f>
        <v>DENKLEMLER</v>
      </c>
    </row>
    <row r="68" spans="1:7" ht="15">
      <c r="A68" s="72">
        <v>7</v>
      </c>
      <c r="B68" s="76" t="str">
        <f>'cev anh'!M13</f>
        <v>A</v>
      </c>
      <c r="C68" s="76">
        <f>'AB'!L15</f>
        <v>0</v>
      </c>
      <c r="D68" s="77"/>
      <c r="E68" s="77"/>
      <c r="F68" s="77"/>
      <c r="G68" s="78" t="str">
        <f>'konu analizi'!C9</f>
        <v>DENKLEMLER</v>
      </c>
    </row>
    <row r="69" spans="1:7" ht="15">
      <c r="A69" s="72">
        <v>8</v>
      </c>
      <c r="B69" s="76" t="str">
        <f>'cev anh'!M14</f>
        <v>B</v>
      </c>
      <c r="C69" s="76">
        <f>'AB'!L16</f>
        <v>0</v>
      </c>
      <c r="D69" s="77"/>
      <c r="E69" s="77"/>
      <c r="F69" s="77"/>
      <c r="G69" s="78" t="str">
        <f>'konu analizi'!C10</f>
        <v>DENKLEMLER</v>
      </c>
    </row>
    <row r="70" spans="1:7" ht="15">
      <c r="A70" s="72">
        <v>9</v>
      </c>
      <c r="B70" s="76" t="str">
        <f>'cev anh'!M15</f>
        <v>C</v>
      </c>
      <c r="C70" s="76">
        <f>'AB'!L17</f>
        <v>0</v>
      </c>
      <c r="D70" s="77"/>
      <c r="E70" s="77"/>
      <c r="F70" s="77"/>
      <c r="G70" s="78" t="str">
        <f>'konu analizi'!C11</f>
        <v>EĞİM</v>
      </c>
    </row>
    <row r="71" spans="1:7" ht="15">
      <c r="A71" s="72">
        <v>10</v>
      </c>
      <c r="B71" s="76" t="str">
        <f>'cev anh'!M16</f>
        <v>B</v>
      </c>
      <c r="C71" s="76">
        <f>'AB'!L18</f>
        <v>0</v>
      </c>
      <c r="D71" s="77"/>
      <c r="E71" s="77"/>
      <c r="F71" s="77"/>
      <c r="G71" s="78" t="str">
        <f>'konu analizi'!C12</f>
        <v>EŞLİK - BENZERLİK</v>
      </c>
    </row>
    <row r="72" spans="1:7" ht="15">
      <c r="A72" s="72">
        <v>11</v>
      </c>
      <c r="B72" s="76" t="str">
        <f>'cev anh'!M17</f>
        <v>D</v>
      </c>
      <c r="C72" s="76">
        <f>'AB'!L19</f>
        <v>0</v>
      </c>
      <c r="D72" s="77"/>
      <c r="E72" s="77"/>
      <c r="F72" s="77"/>
      <c r="G72" s="78" t="str">
        <f>'konu analizi'!C13</f>
        <v>ÖZDEŞLİKLER</v>
      </c>
    </row>
    <row r="73" spans="1:7" ht="15">
      <c r="A73" s="72">
        <v>12</v>
      </c>
      <c r="B73" s="76" t="str">
        <f>'cev anh'!M18</f>
        <v>A</v>
      </c>
      <c r="C73" s="76">
        <f>'AB'!L20</f>
        <v>0</v>
      </c>
      <c r="D73" s="77"/>
      <c r="E73" s="77"/>
      <c r="F73" s="77"/>
      <c r="G73" s="78" t="str">
        <f>'konu analizi'!C14</f>
        <v>KAREKÖKLÜ SAYILAR</v>
      </c>
    </row>
    <row r="74" spans="1:7" ht="15">
      <c r="A74" s="72">
        <v>13</v>
      </c>
      <c r="B74" s="76" t="str">
        <f>'cev anh'!M19</f>
        <v>C</v>
      </c>
      <c r="C74" s="76">
        <f>'AB'!L21</f>
        <v>0</v>
      </c>
      <c r="D74" s="77"/>
      <c r="E74" s="77"/>
      <c r="F74" s="77"/>
      <c r="G74" s="78" t="str">
        <f>'konu analizi'!C15</f>
        <v>EŞİTSİZLİK</v>
      </c>
    </row>
    <row r="75" spans="1:7" ht="15">
      <c r="A75" s="72">
        <v>14</v>
      </c>
      <c r="B75" s="76" t="str">
        <f>'cev anh'!M20</f>
        <v>C</v>
      </c>
      <c r="C75" s="76">
        <f>'AB'!L22</f>
        <v>0</v>
      </c>
      <c r="D75" s="77"/>
      <c r="E75" s="77"/>
      <c r="F75" s="77"/>
      <c r="G75" s="78" t="str">
        <f>'konu analizi'!C16</f>
        <v>PİSAGOR</v>
      </c>
    </row>
    <row r="76" spans="1:7" ht="15">
      <c r="A76" s="72">
        <v>15</v>
      </c>
      <c r="B76" s="76" t="str">
        <f>'cev anh'!M21</f>
        <v>D</v>
      </c>
      <c r="C76" s="76">
        <f>'AB'!L23</f>
        <v>0</v>
      </c>
      <c r="D76" s="77"/>
      <c r="E76" s="77"/>
      <c r="F76" s="77"/>
      <c r="G76" s="78" t="str">
        <f>'konu analizi'!C17</f>
        <v>OLASILIK</v>
      </c>
    </row>
    <row r="77" spans="1:7" ht="15">
      <c r="A77" s="72">
        <v>16</v>
      </c>
      <c r="B77" s="76" t="str">
        <f>'cev anh'!M22</f>
        <v>A</v>
      </c>
      <c r="C77" s="76">
        <f>'AB'!L24</f>
        <v>0</v>
      </c>
      <c r="D77" s="77"/>
      <c r="E77" s="77"/>
      <c r="F77" s="77"/>
      <c r="G77" s="78" t="str">
        <f>'konu analizi'!C18</f>
        <v>PİSAGOR</v>
      </c>
    </row>
    <row r="78" spans="1:7" ht="15">
      <c r="A78" s="72">
        <v>17</v>
      </c>
      <c r="B78" s="76" t="str">
        <f>'cev anh'!M23</f>
        <v>D</v>
      </c>
      <c r="C78" s="76">
        <f>'AB'!L25</f>
        <v>0</v>
      </c>
      <c r="D78" s="77"/>
      <c r="E78" s="77"/>
      <c r="F78" s="77"/>
      <c r="G78" s="78" t="str">
        <f>'konu analizi'!C19</f>
        <v>EĞİM</v>
      </c>
    </row>
    <row r="79" spans="1:7" ht="15">
      <c r="A79" s="72">
        <v>18</v>
      </c>
      <c r="B79" s="76" t="str">
        <f>'cev anh'!M24</f>
        <v>B</v>
      </c>
      <c r="C79" s="76">
        <f>'AB'!L26</f>
        <v>0</v>
      </c>
      <c r="D79" s="77"/>
      <c r="E79" s="77"/>
      <c r="F79" s="77"/>
      <c r="G79" s="78" t="str">
        <f>'konu analizi'!C20</f>
        <v>PİSAGOR</v>
      </c>
    </row>
    <row r="80" spans="1:7" ht="15">
      <c r="A80" s="72">
        <v>19</v>
      </c>
      <c r="B80" s="76" t="str">
        <f>'cev anh'!M25</f>
        <v>B</v>
      </c>
      <c r="C80" s="76">
        <f>'AB'!L27</f>
        <v>0</v>
      </c>
      <c r="D80" s="77"/>
      <c r="E80" s="77"/>
      <c r="F80" s="77"/>
      <c r="G80" s="78" t="str">
        <f>'konu analizi'!C21</f>
        <v>ÜSLÜ SAYILAR</v>
      </c>
    </row>
    <row r="81" spans="1:7" ht="15">
      <c r="A81" s="72">
        <v>20</v>
      </c>
      <c r="B81" s="76" t="str">
        <f>'cev anh'!M26</f>
        <v>C</v>
      </c>
      <c r="C81" s="76">
        <f>'AB'!L28</f>
        <v>0</v>
      </c>
      <c r="D81" s="77"/>
      <c r="E81" s="77"/>
      <c r="F81" s="77"/>
      <c r="G81" s="78" t="str">
        <f>'konu analizi'!C22</f>
        <v>ÜSLÜ SAYILAR</v>
      </c>
    </row>
    <row r="82" spans="1:7" ht="15">
      <c r="A82" s="72"/>
      <c r="B82" s="76"/>
      <c r="C82" s="76"/>
      <c r="D82" s="77"/>
      <c r="E82" s="77"/>
      <c r="F82" s="77"/>
      <c r="G82" s="78"/>
    </row>
    <row r="83" spans="1:7" ht="15">
      <c r="A83" s="72"/>
      <c r="B83" s="76"/>
      <c r="C83" s="76"/>
      <c r="D83" s="77"/>
      <c r="E83" s="77"/>
      <c r="F83" s="77"/>
      <c r="G83" s="78"/>
    </row>
    <row r="84" spans="1:7" ht="15">
      <c r="A84" s="72"/>
      <c r="B84" s="76"/>
      <c r="C84" s="76"/>
      <c r="D84" s="77"/>
      <c r="E84" s="77"/>
      <c r="F84" s="77"/>
      <c r="G84" s="78"/>
    </row>
    <row r="85" spans="1:7" ht="15">
      <c r="A85" s="72"/>
      <c r="B85" s="76"/>
      <c r="C85" s="76"/>
      <c r="D85" s="77"/>
      <c r="E85" s="77"/>
      <c r="F85" s="77"/>
      <c r="G85" s="78"/>
    </row>
    <row r="86" spans="1:7" ht="15">
      <c r="A86" s="72"/>
      <c r="B86" s="76"/>
      <c r="C86" s="76"/>
      <c r="D86" s="77"/>
      <c r="E86" s="77"/>
      <c r="F86" s="77"/>
      <c r="G86" s="78"/>
    </row>
    <row r="87" spans="1:7" ht="15">
      <c r="A87" s="72"/>
      <c r="B87" s="76"/>
      <c r="C87" s="76"/>
      <c r="D87" s="77"/>
      <c r="E87" s="77"/>
      <c r="F87" s="77"/>
      <c r="G87" s="78"/>
    </row>
    <row r="88" spans="1:7" ht="15">
      <c r="A88" s="72"/>
      <c r="B88" s="76"/>
      <c r="C88" s="76"/>
      <c r="D88" s="77"/>
      <c r="E88" s="77"/>
      <c r="F88" s="77"/>
      <c r="G88" s="78"/>
    </row>
    <row r="89" spans="1:7" ht="15">
      <c r="A89" s="72"/>
      <c r="B89" s="76"/>
      <c r="C89" s="76"/>
      <c r="D89" s="77"/>
      <c r="E89" s="77"/>
      <c r="F89" s="77"/>
      <c r="G89" s="78"/>
    </row>
    <row r="90" spans="1:7" ht="15">
      <c r="A90" s="72"/>
      <c r="B90" s="76"/>
      <c r="C90" s="76"/>
      <c r="D90" s="77"/>
      <c r="E90" s="77"/>
      <c r="F90" s="77"/>
      <c r="G90" s="78"/>
    </row>
    <row r="91" spans="1:7" ht="15">
      <c r="A91" s="72"/>
      <c r="B91" s="76"/>
      <c r="C91" s="76"/>
      <c r="D91" s="77"/>
      <c r="E91" s="77"/>
      <c r="F91" s="77"/>
      <c r="G91" s="78"/>
    </row>
    <row r="92" spans="1:7" ht="15">
      <c r="A92" s="72"/>
      <c r="B92" s="76"/>
      <c r="C92" s="76"/>
      <c r="D92" s="77"/>
      <c r="E92" s="77"/>
      <c r="F92" s="77"/>
      <c r="G92" s="78"/>
    </row>
    <row r="93" spans="1:7" ht="15">
      <c r="A93" s="72"/>
      <c r="B93" s="76"/>
      <c r="C93" s="76"/>
      <c r="D93" s="77"/>
      <c r="E93" s="77"/>
      <c r="F93" s="77"/>
      <c r="G93" s="78"/>
    </row>
    <row r="94" spans="1:7" ht="15">
      <c r="A94" s="72"/>
      <c r="B94" s="76"/>
      <c r="C94" s="76"/>
      <c r="D94" s="77"/>
      <c r="E94" s="77"/>
      <c r="F94" s="77"/>
      <c r="G94" s="78"/>
    </row>
    <row r="95" spans="1:7" ht="15">
      <c r="A95" s="72"/>
      <c r="B95" s="76"/>
      <c r="C95" s="76"/>
      <c r="D95" s="77"/>
      <c r="E95" s="77"/>
      <c r="F95" s="77"/>
      <c r="G95" s="78"/>
    </row>
    <row r="96" spans="1:7" ht="15">
      <c r="A96" s="72"/>
      <c r="B96" s="76"/>
      <c r="C96" s="76"/>
      <c r="D96" s="77"/>
      <c r="E96" s="77"/>
      <c r="F96" s="77"/>
      <c r="G96" s="78"/>
    </row>
    <row r="97" spans="1:7" ht="15">
      <c r="A97" s="72"/>
      <c r="B97" s="76"/>
      <c r="C97" s="76"/>
      <c r="D97" s="77"/>
      <c r="E97" s="77"/>
      <c r="F97" s="77"/>
      <c r="G97" s="78"/>
    </row>
    <row r="98" spans="1:7" ht="15">
      <c r="A98" s="72"/>
      <c r="B98" s="76"/>
      <c r="C98" s="76"/>
      <c r="D98" s="77"/>
      <c r="E98" s="77"/>
      <c r="F98" s="77"/>
      <c r="G98" s="78"/>
    </row>
    <row r="99" spans="1:7" ht="15">
      <c r="A99" s="72"/>
      <c r="B99" s="76"/>
      <c r="C99" s="76"/>
      <c r="D99" s="77"/>
      <c r="E99" s="77"/>
      <c r="F99" s="77"/>
      <c r="G99" s="78"/>
    </row>
    <row r="100" spans="1:7" ht="15">
      <c r="A100" s="72"/>
      <c r="B100" s="76"/>
      <c r="C100" s="76"/>
      <c r="D100" s="77"/>
      <c r="E100" s="77"/>
      <c r="F100" s="77"/>
      <c r="G100" s="78"/>
    </row>
    <row r="101" spans="1:7" ht="15">
      <c r="A101" s="72"/>
      <c r="B101" s="76"/>
      <c r="C101" s="76"/>
      <c r="D101" s="77"/>
      <c r="E101" s="77"/>
      <c r="F101" s="77"/>
      <c r="G101" s="78"/>
    </row>
    <row r="102" spans="1:7" ht="15">
      <c r="A102" s="72"/>
      <c r="B102" s="76"/>
      <c r="C102" s="76"/>
      <c r="D102" s="77"/>
      <c r="E102" s="77"/>
      <c r="F102" s="77"/>
      <c r="G102" s="78"/>
    </row>
    <row r="103" spans="1:7" ht="15">
      <c r="A103" s="72"/>
      <c r="B103" s="76"/>
      <c r="C103" s="76"/>
      <c r="D103" s="77"/>
      <c r="E103" s="77"/>
      <c r="F103" s="77"/>
      <c r="G103" s="78"/>
    </row>
    <row r="104" spans="1:7" ht="15">
      <c r="A104" s="72"/>
      <c r="B104" s="76"/>
      <c r="C104" s="76"/>
      <c r="D104" s="77"/>
      <c r="E104" s="77"/>
      <c r="F104" s="77"/>
      <c r="G104" s="78"/>
    </row>
    <row r="105" spans="1:7" ht="15">
      <c r="A105" s="72"/>
      <c r="B105" s="76"/>
      <c r="C105" s="76"/>
      <c r="D105" s="77"/>
      <c r="E105" s="77"/>
      <c r="F105" s="77"/>
      <c r="G105" s="78"/>
    </row>
    <row r="106" spans="1:7" ht="15">
      <c r="A106" s="72"/>
      <c r="B106" s="76"/>
      <c r="C106" s="76"/>
      <c r="D106" s="77"/>
      <c r="E106" s="77"/>
      <c r="F106" s="77"/>
      <c r="G106" s="78"/>
    </row>
    <row r="107" spans="1:7" ht="15">
      <c r="A107" s="72"/>
      <c r="B107" s="76"/>
      <c r="C107" s="76"/>
      <c r="D107" s="77"/>
      <c r="E107" s="77"/>
      <c r="F107" s="77"/>
      <c r="G107" s="78"/>
    </row>
    <row r="108" spans="1:7" ht="15">
      <c r="A108" s="72"/>
      <c r="B108" s="76"/>
      <c r="C108" s="76"/>
      <c r="D108" s="77"/>
      <c r="E108" s="77"/>
      <c r="F108" s="77"/>
      <c r="G108" s="78"/>
    </row>
    <row r="109" spans="1:7" ht="15">
      <c r="A109" s="72"/>
      <c r="B109" s="76"/>
      <c r="C109" s="76"/>
      <c r="D109" s="77"/>
      <c r="E109" s="77"/>
      <c r="F109" s="77"/>
      <c r="G109" s="78"/>
    </row>
    <row r="110" spans="1:7" ht="15">
      <c r="A110" s="72"/>
      <c r="B110" s="76"/>
      <c r="C110" s="76"/>
      <c r="D110" s="77"/>
      <c r="E110" s="77"/>
      <c r="F110" s="77"/>
      <c r="G110" s="78"/>
    </row>
    <row r="111" spans="1:7" ht="15">
      <c r="A111" s="72"/>
      <c r="B111" s="76"/>
      <c r="C111" s="76"/>
      <c r="D111" s="77"/>
      <c r="E111" s="77"/>
      <c r="F111" s="77"/>
      <c r="G111" s="78"/>
    </row>
    <row r="112" spans="1:7" ht="15">
      <c r="A112" s="99"/>
      <c r="B112" s="99"/>
      <c r="C112" s="99"/>
      <c r="D112" s="99"/>
      <c r="E112" s="99"/>
      <c r="F112" s="99"/>
      <c r="G112" s="99"/>
    </row>
    <row r="113" spans="1:7" ht="15">
      <c r="A113" s="98" t="s">
        <v>32</v>
      </c>
      <c r="B113" s="98"/>
      <c r="C113" s="98"/>
      <c r="D113" s="98"/>
      <c r="E113" s="98"/>
      <c r="F113" s="98"/>
      <c r="G113" s="98"/>
    </row>
    <row r="114" spans="1:7" ht="15">
      <c r="A114" s="70" t="s">
        <v>25</v>
      </c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</row>
    <row r="115" spans="1:7" ht="15">
      <c r="A115" s="72">
        <v>1</v>
      </c>
      <c r="B115" s="76" t="str">
        <f>'cev anh'!S7</f>
        <v>C</v>
      </c>
      <c r="C115" s="76">
        <f>'AB'!R9</f>
        <v>0</v>
      </c>
      <c r="D115" s="77"/>
      <c r="E115" s="77"/>
      <c r="F115" s="77"/>
      <c r="G115" s="78" t="str">
        <f>'konu analizi'!D3</f>
        <v>KADER VE EVRENDEKİ YASALAR</v>
      </c>
    </row>
    <row r="116" spans="1:7" ht="15">
      <c r="A116" s="72">
        <v>2</v>
      </c>
      <c r="B116" s="76" t="str">
        <f>'cev anh'!S8</f>
        <v>B</v>
      </c>
      <c r="C116" s="76">
        <f>'AB'!R10</f>
        <v>0</v>
      </c>
      <c r="D116" s="77"/>
      <c r="E116" s="77"/>
      <c r="F116" s="77"/>
      <c r="G116" s="78" t="str">
        <f>'konu analizi'!D4</f>
        <v>PAYLAŞMA VE YARDIMLAŞMA İBADETİ OLARAK ZEKÂT</v>
      </c>
    </row>
    <row r="117" spans="1:7" ht="15">
      <c r="A117" s="72">
        <v>3</v>
      </c>
      <c r="B117" s="76" t="str">
        <f>'cev anh'!S9</f>
        <v>C</v>
      </c>
      <c r="C117" s="76">
        <f>'AB'!R11</f>
        <v>0</v>
      </c>
      <c r="D117" s="77"/>
      <c r="E117" s="77"/>
      <c r="F117" s="77"/>
      <c r="G117" s="78" t="str">
        <f>'konu analizi'!D5</f>
        <v>PAYLAŞMA VE YARDIMLAŞMA İBADETİ OLARAK ZEKÂT</v>
      </c>
    </row>
    <row r="118" spans="1:7" ht="15">
      <c r="A118" s="72">
        <v>4</v>
      </c>
      <c r="B118" s="76" t="str">
        <f>'cev anh'!S10</f>
        <v>A</v>
      </c>
      <c r="C118" s="76">
        <f>'AB'!R12</f>
        <v>0</v>
      </c>
      <c r="D118" s="77"/>
      <c r="E118" s="77"/>
      <c r="F118" s="77"/>
      <c r="G118" s="78" t="str">
        <f>'konu analizi'!D6</f>
        <v>PAYLAŞMA VE YARDIMLAŞMA İBADETİ OLARAK ZEKÂT</v>
      </c>
    </row>
    <row r="119" spans="1:7" ht="15">
      <c r="A119" s="72">
        <v>5</v>
      </c>
      <c r="B119" s="76" t="str">
        <f>'cev anh'!S11</f>
        <v>A</v>
      </c>
      <c r="C119" s="76">
        <f>'AB'!R13</f>
        <v>0</v>
      </c>
      <c r="D119" s="77"/>
      <c r="E119" s="77"/>
      <c r="F119" s="77"/>
      <c r="G119" s="78" t="str">
        <f>'konu analizi'!D7</f>
        <v>HAC VE UMRE İBADETİYLE İLGİLİ KAVRAMLAR</v>
      </c>
    </row>
    <row r="120" spans="1:7" ht="15">
      <c r="A120" s="72">
        <v>6</v>
      </c>
      <c r="B120" s="76" t="str">
        <f>'cev anh'!S12</f>
        <v>B</v>
      </c>
      <c r="C120" s="76">
        <f>'AB'!R14</f>
        <v>0</v>
      </c>
      <c r="D120" s="77"/>
      <c r="E120" s="77"/>
      <c r="F120" s="77"/>
      <c r="G120" s="78" t="str">
        <f>'konu analizi'!D8</f>
        <v>HAC VE UMRE İBADETİYLE İLGİLİ KAVRAMLAR</v>
      </c>
    </row>
    <row r="121" spans="1:7" ht="15">
      <c r="A121" s="72">
        <v>7</v>
      </c>
      <c r="B121" s="76" t="str">
        <f>'cev anh'!S13</f>
        <v>C</v>
      </c>
      <c r="C121" s="76">
        <f>'AB'!R15</f>
        <v>0</v>
      </c>
      <c r="D121" s="77"/>
      <c r="E121" s="77"/>
      <c r="F121" s="77"/>
      <c r="G121" s="78" t="str">
        <f>'konu analizi'!D9</f>
        <v>KURBAN NEDİR VE NİÇİN KESİLİR?</v>
      </c>
    </row>
    <row r="122" spans="1:7" ht="15">
      <c r="A122" s="72">
        <v>8</v>
      </c>
      <c r="B122" s="76" t="str">
        <f>'cev anh'!S14</f>
        <v>D</v>
      </c>
      <c r="C122" s="76">
        <f>'AB'!R16</f>
        <v>0</v>
      </c>
      <c r="D122" s="77"/>
      <c r="E122" s="77"/>
      <c r="F122" s="77"/>
      <c r="G122" s="78" t="str">
        <f>'konu analizi'!D10</f>
        <v>HAC VE UMRE İBADETİYLE İLGİLİ KAVRAMLAR</v>
      </c>
    </row>
    <row r="123" spans="1:7" ht="15">
      <c r="A123" s="72">
        <v>9</v>
      </c>
      <c r="B123" s="76" t="str">
        <f>'cev anh'!S15</f>
        <v>A</v>
      </c>
      <c r="C123" s="76">
        <f>'AB'!R17</f>
        <v>0</v>
      </c>
      <c r="D123" s="77"/>
      <c r="E123" s="77"/>
      <c r="F123" s="77"/>
      <c r="G123" s="78" t="str">
        <f>'konu analizi'!D11</f>
        <v>İNSAN İRADESİ VE KADER</v>
      </c>
    </row>
    <row r="124" spans="1:7" ht="15">
      <c r="A124" s="72">
        <v>10</v>
      </c>
      <c r="B124" s="76" t="str">
        <f>'cev anh'!S16</f>
        <v>A</v>
      </c>
      <c r="C124" s="76">
        <f>'AB'!R18</f>
        <v>0</v>
      </c>
      <c r="D124" s="77"/>
      <c r="E124" s="77"/>
      <c r="F124" s="77"/>
      <c r="G124" s="78" t="str">
        <f>'konu analizi'!D12</f>
        <v>KURBAN NEDİR VE NİÇİN KESİLİR?</v>
      </c>
    </row>
    <row r="125" spans="1:7" ht="15">
      <c r="A125" s="72">
        <v>11</v>
      </c>
      <c r="B125" s="76" t="str">
        <f>'cev anh'!S17</f>
        <v>C</v>
      </c>
      <c r="C125" s="76">
        <f>'AB'!R19</f>
        <v>0</v>
      </c>
      <c r="D125" s="77"/>
      <c r="E125" s="77"/>
      <c r="F125" s="77"/>
      <c r="G125" s="78" t="str">
        <f>'konu analizi'!D13</f>
        <v>HZ. MUHAMMED'İN (S.A.V) HAYATINDAN ÖRNEK DAVRANIŞLAR</v>
      </c>
    </row>
    <row r="126" spans="1:7" ht="15">
      <c r="A126" s="72">
        <v>12</v>
      </c>
      <c r="B126" s="76" t="str">
        <f>'cev anh'!S18</f>
        <v>C</v>
      </c>
      <c r="C126" s="76">
        <f>'AB'!R20</f>
        <v>0</v>
      </c>
      <c r="D126" s="77"/>
      <c r="E126" s="77"/>
      <c r="F126" s="77"/>
      <c r="G126" s="78" t="str">
        <f>'konu analizi'!D14</f>
        <v>HZ. MUHAMMED'İN (S.A.V) HAYATINDAN ÖRNEK DAVRANIŞLAR</v>
      </c>
    </row>
    <row r="127" spans="1:7" ht="15">
      <c r="A127" s="72">
        <v>13</v>
      </c>
      <c r="B127" s="76" t="str">
        <f>'cev anh'!S19</f>
        <v>D</v>
      </c>
      <c r="C127" s="76">
        <f>'AB'!R21</f>
        <v>0</v>
      </c>
      <c r="D127" s="77"/>
      <c r="E127" s="77"/>
      <c r="F127" s="77"/>
      <c r="G127" s="78" t="str">
        <f>'konu analizi'!D15</f>
        <v>AKLIN DİNİ SORUMLULUKTAKİ YERİ VE ÖNEMİ</v>
      </c>
    </row>
    <row r="128" spans="1:7" ht="15">
      <c r="A128" s="72">
        <v>14</v>
      </c>
      <c r="B128" s="76" t="str">
        <f>'cev anh'!S20</f>
        <v>B</v>
      </c>
      <c r="C128" s="76">
        <f>'AB'!R22</f>
        <v>0</v>
      </c>
      <c r="D128" s="77"/>
      <c r="E128" s="77"/>
      <c r="F128" s="77"/>
      <c r="G128" s="78" t="str">
        <f>'konu analizi'!D16</f>
        <v>KUR'AN'DA AKIL VE BİLGİ</v>
      </c>
    </row>
    <row r="129" spans="1:7" ht="15">
      <c r="A129" s="72">
        <v>15</v>
      </c>
      <c r="B129" s="76" t="str">
        <f>'cev anh'!S21</f>
        <v>D</v>
      </c>
      <c r="C129" s="76">
        <f>'AB'!R23</f>
        <v>0</v>
      </c>
      <c r="D129" s="77"/>
      <c r="E129" s="77"/>
      <c r="F129" s="77"/>
      <c r="G129" s="78" t="str">
        <f>'konu analizi'!D17</f>
        <v>HZ. MUHAMMED'İN (S.A.V) HAYATINDAN ÖRNEK DAVRANIŞLAR</v>
      </c>
    </row>
    <row r="130" spans="1:7" ht="15">
      <c r="A130" s="72">
        <v>16</v>
      </c>
      <c r="B130" s="76" t="str">
        <f>'cev anh'!S22</f>
        <v>B</v>
      </c>
      <c r="C130" s="76">
        <f>'AB'!R24</f>
        <v>0</v>
      </c>
      <c r="D130" s="77"/>
      <c r="E130" s="77"/>
      <c r="F130" s="77"/>
      <c r="G130" s="78" t="str">
        <f>'konu analizi'!D18</f>
        <v>BİLGİ TAASSUBU ÖNLER</v>
      </c>
    </row>
    <row r="131" spans="1:7" ht="15">
      <c r="A131" s="72">
        <v>17</v>
      </c>
      <c r="B131" s="76" t="str">
        <f>'cev anh'!S23</f>
        <v>D</v>
      </c>
      <c r="C131" s="76">
        <f>'AB'!R25</f>
        <v>0</v>
      </c>
      <c r="D131" s="77"/>
      <c r="E131" s="77"/>
      <c r="F131" s="77"/>
      <c r="G131" s="78" t="str">
        <f>'konu analizi'!D19</f>
        <v>KÖTÜ ALIŞKANLIKLAR NASIL BAŞLIYOR?</v>
      </c>
    </row>
    <row r="132" spans="1:7" ht="15">
      <c r="A132" s="72">
        <v>18</v>
      </c>
      <c r="B132" s="76" t="str">
        <f>'cev anh'!S24</f>
        <v>C</v>
      </c>
      <c r="C132" s="76">
        <f>'AB'!R26</f>
        <v>0</v>
      </c>
      <c r="D132" s="77"/>
      <c r="E132" s="77"/>
      <c r="F132" s="77"/>
      <c r="G132" s="78" t="str">
        <f>'konu analizi'!D20</f>
        <v>HZ. MUHAMMED'İN (S.A.V) BİLGİYE ÖNEM VERİRDİ</v>
      </c>
    </row>
    <row r="133" spans="1:7" ht="15">
      <c r="A133" s="72">
        <v>19</v>
      </c>
      <c r="B133" s="76" t="str">
        <f>'cev anh'!S25</f>
        <v>D</v>
      </c>
      <c r="C133" s="76">
        <f>'AB'!R27</f>
        <v>0</v>
      </c>
      <c r="D133" s="77"/>
      <c r="E133" s="77"/>
      <c r="F133" s="77"/>
      <c r="G133" s="78" t="str">
        <f>'konu analizi'!D21</f>
        <v>KADER VE EVRENDEKİ YASALAR</v>
      </c>
    </row>
    <row r="134" spans="1:7" ht="15">
      <c r="A134" s="72">
        <v>20</v>
      </c>
      <c r="B134" s="76" t="str">
        <f>'cev anh'!S26</f>
        <v>A</v>
      </c>
      <c r="C134" s="76">
        <f>'AB'!R28</f>
        <v>0</v>
      </c>
      <c r="D134" s="77"/>
      <c r="E134" s="77"/>
      <c r="F134" s="77"/>
      <c r="G134" s="78" t="str">
        <f>'konu analizi'!D22</f>
        <v>HAC VE UMRE İLE İLGİLİ KAVRAMLAR</v>
      </c>
    </row>
    <row r="135" spans="1:7" ht="15">
      <c r="A135" s="72"/>
      <c r="B135" s="76"/>
      <c r="C135" s="76"/>
      <c r="D135" s="77"/>
      <c r="E135" s="77"/>
      <c r="F135" s="77"/>
      <c r="G135" s="78"/>
    </row>
    <row r="136" spans="1:7" ht="15">
      <c r="A136" s="72"/>
      <c r="B136" s="76"/>
      <c r="C136" s="76"/>
      <c r="D136" s="77"/>
      <c r="E136" s="77"/>
      <c r="F136" s="77"/>
      <c r="G136" s="78"/>
    </row>
    <row r="137" spans="1:7" ht="15">
      <c r="A137" s="72"/>
      <c r="B137" s="76"/>
      <c r="C137" s="76"/>
      <c r="D137" s="77"/>
      <c r="E137" s="77"/>
      <c r="F137" s="77"/>
      <c r="G137" s="78"/>
    </row>
    <row r="138" spans="1:7" ht="15">
      <c r="A138" s="72"/>
      <c r="B138" s="76"/>
      <c r="C138" s="76"/>
      <c r="D138" s="77"/>
      <c r="E138" s="77"/>
      <c r="F138" s="77"/>
      <c r="G138" s="78"/>
    </row>
    <row r="139" spans="1:7" ht="15">
      <c r="A139" s="72"/>
      <c r="B139" s="76"/>
      <c r="C139" s="76"/>
      <c r="D139" s="77"/>
      <c r="E139" s="77"/>
      <c r="F139" s="77"/>
      <c r="G139" s="78"/>
    </row>
    <row r="140" spans="1:7" ht="15">
      <c r="A140" s="72"/>
      <c r="B140" s="76"/>
      <c r="C140" s="76"/>
      <c r="D140" s="77"/>
      <c r="E140" s="77"/>
      <c r="F140" s="77"/>
      <c r="G140" s="78"/>
    </row>
    <row r="141" spans="1:7" ht="15">
      <c r="A141" s="72"/>
      <c r="B141" s="76"/>
      <c r="C141" s="76"/>
      <c r="D141" s="77"/>
      <c r="E141" s="77"/>
      <c r="F141" s="77"/>
      <c r="G141" s="78"/>
    </row>
    <row r="142" spans="1:7" ht="15">
      <c r="A142" s="72"/>
      <c r="B142" s="76"/>
      <c r="C142" s="76"/>
      <c r="D142" s="77"/>
      <c r="E142" s="77"/>
      <c r="F142" s="77"/>
      <c r="G142" s="78"/>
    </row>
    <row r="143" spans="1:7" ht="15">
      <c r="A143" s="72"/>
      <c r="B143" s="76"/>
      <c r="C143" s="76"/>
      <c r="D143" s="77"/>
      <c r="E143" s="77"/>
      <c r="F143" s="77"/>
      <c r="G143" s="78"/>
    </row>
    <row r="144" spans="1:7" ht="15">
      <c r="A144" s="72"/>
      <c r="B144" s="76"/>
      <c r="C144" s="76"/>
      <c r="D144" s="77"/>
      <c r="E144" s="77"/>
      <c r="F144" s="77"/>
      <c r="G144" s="78"/>
    </row>
    <row r="145" spans="1:7" ht="15">
      <c r="A145" s="72"/>
      <c r="B145" s="76"/>
      <c r="C145" s="76"/>
      <c r="D145" s="77"/>
      <c r="E145" s="77"/>
      <c r="F145" s="77"/>
      <c r="G145" s="78"/>
    </row>
    <row r="146" spans="1:7" ht="15">
      <c r="A146" s="72"/>
      <c r="B146" s="76"/>
      <c r="C146" s="76"/>
      <c r="D146" s="77"/>
      <c r="E146" s="77"/>
      <c r="F146" s="77"/>
      <c r="G146" s="78"/>
    </row>
    <row r="147" spans="1:7" ht="15">
      <c r="A147" s="72"/>
      <c r="B147" s="76"/>
      <c r="C147" s="76"/>
      <c r="D147" s="77"/>
      <c r="E147" s="77"/>
      <c r="F147" s="77"/>
      <c r="G147" s="78"/>
    </row>
    <row r="148" spans="1:7" ht="15">
      <c r="A148" s="72"/>
      <c r="B148" s="76"/>
      <c r="C148" s="76"/>
      <c r="D148" s="77"/>
      <c r="E148" s="77"/>
      <c r="F148" s="77"/>
      <c r="G148" s="78"/>
    </row>
    <row r="149" spans="1:7" ht="15">
      <c r="A149" s="72"/>
      <c r="B149" s="76"/>
      <c r="C149" s="76"/>
      <c r="D149" s="77"/>
      <c r="E149" s="77"/>
      <c r="F149" s="77"/>
      <c r="G149" s="78"/>
    </row>
    <row r="150" spans="1:7" ht="15">
      <c r="A150" s="72"/>
      <c r="B150" s="76"/>
      <c r="C150" s="76"/>
      <c r="D150" s="77"/>
      <c r="E150" s="77"/>
      <c r="F150" s="77"/>
      <c r="G150" s="78"/>
    </row>
    <row r="151" spans="1:7" ht="15">
      <c r="A151" s="72"/>
      <c r="B151" s="76"/>
      <c r="C151" s="76"/>
      <c r="D151" s="77"/>
      <c r="E151" s="77"/>
      <c r="F151" s="77"/>
      <c r="G151" s="78"/>
    </row>
    <row r="152" spans="1:7" ht="15">
      <c r="A152" s="72"/>
      <c r="B152" s="76"/>
      <c r="C152" s="76"/>
      <c r="D152" s="77"/>
      <c r="E152" s="77"/>
      <c r="F152" s="77"/>
      <c r="G152" s="78"/>
    </row>
    <row r="153" spans="1:7" ht="15">
      <c r="A153" s="72"/>
      <c r="B153" s="76"/>
      <c r="C153" s="76"/>
      <c r="D153" s="77"/>
      <c r="E153" s="77"/>
      <c r="F153" s="77"/>
      <c r="G153" s="78"/>
    </row>
    <row r="154" spans="1:7" ht="15">
      <c r="A154" s="72"/>
      <c r="B154" s="76"/>
      <c r="C154" s="76"/>
      <c r="D154" s="77"/>
      <c r="E154" s="77"/>
      <c r="F154" s="77"/>
      <c r="G154" s="78"/>
    </row>
    <row r="155" spans="1:7" ht="15">
      <c r="A155" s="72"/>
      <c r="B155" s="76"/>
      <c r="C155" s="76"/>
      <c r="D155" s="77"/>
      <c r="E155" s="77"/>
      <c r="F155" s="77"/>
      <c r="G155" s="78"/>
    </row>
    <row r="156" spans="1:7" ht="15">
      <c r="A156" s="72"/>
      <c r="B156" s="76"/>
      <c r="C156" s="76"/>
      <c r="D156" s="77"/>
      <c r="E156" s="77"/>
      <c r="F156" s="77"/>
      <c r="G156" s="78"/>
    </row>
    <row r="157" spans="1:7" ht="15">
      <c r="A157" s="72"/>
      <c r="B157" s="76"/>
      <c r="C157" s="76"/>
      <c r="D157" s="77"/>
      <c r="E157" s="77"/>
      <c r="F157" s="77"/>
      <c r="G157" s="78"/>
    </row>
    <row r="158" spans="1:7" ht="15">
      <c r="A158" s="72"/>
      <c r="B158" s="76"/>
      <c r="C158" s="76"/>
      <c r="D158" s="77"/>
      <c r="E158" s="77"/>
      <c r="F158" s="77"/>
      <c r="G158" s="78"/>
    </row>
    <row r="159" spans="1:7" ht="15">
      <c r="A159" s="72"/>
      <c r="B159" s="76"/>
      <c r="C159" s="76"/>
      <c r="D159" s="77"/>
      <c r="E159" s="77"/>
      <c r="F159" s="77"/>
      <c r="G159" s="78"/>
    </row>
    <row r="160" spans="1:7" ht="15">
      <c r="A160" s="72"/>
      <c r="B160" s="76"/>
      <c r="C160" s="76"/>
      <c r="D160" s="77"/>
      <c r="E160" s="77"/>
      <c r="F160" s="77"/>
      <c r="G160" s="78"/>
    </row>
    <row r="161" spans="1:7" ht="15">
      <c r="A161" s="72"/>
      <c r="B161" s="76"/>
      <c r="C161" s="76"/>
      <c r="D161" s="77"/>
      <c r="E161" s="77"/>
      <c r="F161" s="77"/>
      <c r="G161" s="78"/>
    </row>
    <row r="162" spans="1:7" ht="15">
      <c r="A162" s="72"/>
      <c r="B162" s="76"/>
      <c r="C162" s="76"/>
      <c r="D162" s="77"/>
      <c r="E162" s="77"/>
      <c r="F162" s="77"/>
      <c r="G162" s="78"/>
    </row>
    <row r="163" spans="1:7" ht="15">
      <c r="A163" s="72"/>
      <c r="B163" s="76"/>
      <c r="C163" s="76"/>
      <c r="D163" s="77"/>
      <c r="E163" s="77"/>
      <c r="F163" s="77"/>
      <c r="G163" s="78"/>
    </row>
    <row r="164" spans="1:7" ht="15">
      <c r="A164" s="72"/>
      <c r="B164" s="76"/>
      <c r="C164" s="76"/>
      <c r="D164" s="77"/>
      <c r="E164" s="77"/>
      <c r="F164" s="77"/>
      <c r="G164" s="78"/>
    </row>
    <row r="165" spans="1:7" ht="15">
      <c r="A165" s="99"/>
      <c r="B165" s="99"/>
      <c r="C165" s="99"/>
      <c r="D165" s="99"/>
      <c r="E165" s="99"/>
      <c r="F165" s="99"/>
      <c r="G165" s="99"/>
    </row>
    <row r="166" spans="1:7" ht="15">
      <c r="A166" s="98" t="s">
        <v>20</v>
      </c>
      <c r="B166" s="98"/>
      <c r="C166" s="98"/>
      <c r="D166" s="98"/>
      <c r="E166" s="98"/>
      <c r="F166" s="98"/>
      <c r="G166" s="98"/>
    </row>
    <row r="167" spans="1:7" ht="15">
      <c r="A167" s="70" t="s">
        <v>25</v>
      </c>
      <c r="B167" s="70" t="s">
        <v>26</v>
      </c>
      <c r="C167" s="70" t="s">
        <v>27</v>
      </c>
      <c r="D167" s="70" t="s">
        <v>28</v>
      </c>
      <c r="E167" s="70" t="s">
        <v>29</v>
      </c>
      <c r="F167" s="70" t="s">
        <v>30</v>
      </c>
      <c r="G167" s="70" t="s">
        <v>31</v>
      </c>
    </row>
    <row r="168" spans="1:7" ht="15">
      <c r="A168" s="72">
        <v>1</v>
      </c>
      <c r="B168" s="76" t="str">
        <f>'cev anh'!AA7</f>
        <v>C</v>
      </c>
      <c r="C168" s="76">
        <f>'AB'!Z9</f>
        <v>0</v>
      </c>
      <c r="D168" s="77"/>
      <c r="E168" s="77"/>
      <c r="F168" s="77"/>
      <c r="G168" s="78" t="str">
        <f>'konu analizi'!E3</f>
        <v>DNA</v>
      </c>
    </row>
    <row r="169" spans="1:7" ht="15">
      <c r="A169" s="72">
        <v>2</v>
      </c>
      <c r="B169" s="76" t="str">
        <f>'cev anh'!AA8</f>
        <v>D</v>
      </c>
      <c r="C169" s="76">
        <f>'AB'!Z10</f>
        <v>0</v>
      </c>
      <c r="D169" s="77"/>
      <c r="E169" s="77"/>
      <c r="F169" s="77"/>
      <c r="G169" s="78" t="str">
        <f>'konu analizi'!E4</f>
        <v>BASİT MAKİNELER</v>
      </c>
    </row>
    <row r="170" spans="1:7" ht="15">
      <c r="A170" s="72">
        <v>3</v>
      </c>
      <c r="B170" s="76" t="str">
        <f>'cev anh'!AA9</f>
        <v>D</v>
      </c>
      <c r="C170" s="76">
        <f>'AB'!Z11</f>
        <v>0</v>
      </c>
      <c r="D170" s="77"/>
      <c r="E170" s="77"/>
      <c r="F170" s="77"/>
      <c r="G170" s="78" t="str">
        <f>'konu analizi'!E5</f>
        <v>MADDE</v>
      </c>
    </row>
    <row r="171" spans="1:7" ht="15">
      <c r="A171" s="72">
        <v>4</v>
      </c>
      <c r="B171" s="76" t="str">
        <f>'cev anh'!AA10</f>
        <v>C</v>
      </c>
      <c r="C171" s="76">
        <f>'AB'!Z12</f>
        <v>0</v>
      </c>
      <c r="D171" s="77"/>
      <c r="E171" s="77"/>
      <c r="F171" s="77"/>
      <c r="G171" s="78" t="str">
        <f>'konu analizi'!E6</f>
        <v>MADDE</v>
      </c>
    </row>
    <row r="172" spans="1:7" ht="15">
      <c r="A172" s="72">
        <v>5</v>
      </c>
      <c r="B172" s="76" t="str">
        <f>'cev anh'!AA11</f>
        <v>D</v>
      </c>
      <c r="C172" s="76">
        <f>'AB'!Z13</f>
        <v>0</v>
      </c>
      <c r="D172" s="77"/>
      <c r="E172" s="77"/>
      <c r="F172" s="77"/>
      <c r="G172" s="78" t="str">
        <f>'konu analizi'!E7</f>
        <v>MADDE</v>
      </c>
    </row>
    <row r="173" spans="1:7" ht="15">
      <c r="A173" s="72">
        <v>6</v>
      </c>
      <c r="B173" s="76" t="str">
        <f>'cev anh'!AA12</f>
        <v>C</v>
      </c>
      <c r="C173" s="76">
        <f>'AB'!Z14</f>
        <v>0</v>
      </c>
      <c r="D173" s="77"/>
      <c r="E173" s="77"/>
      <c r="F173" s="77"/>
      <c r="G173" s="78" t="str">
        <f>'konu analizi'!E8</f>
        <v>MADDE</v>
      </c>
    </row>
    <row r="174" spans="1:7" ht="15">
      <c r="A174" s="72">
        <v>7</v>
      </c>
      <c r="B174" s="76" t="str">
        <f>'cev anh'!AA13</f>
        <v>C</v>
      </c>
      <c r="C174" s="76">
        <f>'AB'!Z15</f>
        <v>0</v>
      </c>
      <c r="D174" s="77"/>
      <c r="E174" s="77"/>
      <c r="F174" s="77"/>
      <c r="G174" s="78" t="str">
        <f>'konu analizi'!E9</f>
        <v>MADDE</v>
      </c>
    </row>
    <row r="175" spans="1:7" ht="15">
      <c r="A175" s="72">
        <v>8</v>
      </c>
      <c r="B175" s="76" t="str">
        <f>'cev anh'!AA14</f>
        <v>B</v>
      </c>
      <c r="C175" s="76">
        <f>'AB'!Z16</f>
        <v>0</v>
      </c>
      <c r="D175" s="77"/>
      <c r="E175" s="77"/>
      <c r="F175" s="77"/>
      <c r="G175" s="78" t="str">
        <f>'konu analizi'!E10</f>
        <v>MADDE</v>
      </c>
    </row>
    <row r="176" spans="1:7" ht="15">
      <c r="A176" s="72">
        <v>9</v>
      </c>
      <c r="B176" s="76" t="str">
        <f>'cev anh'!AA15</f>
        <v>B</v>
      </c>
      <c r="C176" s="76">
        <f>'AB'!Z17</f>
        <v>0</v>
      </c>
      <c r="D176" s="77"/>
      <c r="E176" s="77"/>
      <c r="F176" s="77"/>
      <c r="G176" s="78" t="str">
        <f>'konu analizi'!E11</f>
        <v>MADDE</v>
      </c>
    </row>
    <row r="177" spans="1:7" ht="15">
      <c r="A177" s="72">
        <v>10</v>
      </c>
      <c r="B177" s="76" t="str">
        <f>'cev anh'!AA16</f>
        <v>A</v>
      </c>
      <c r="C177" s="76">
        <f>'AB'!Z18</f>
        <v>0</v>
      </c>
      <c r="D177" s="77"/>
      <c r="E177" s="77"/>
      <c r="F177" s="77"/>
      <c r="G177" s="78" t="str">
        <f>'konu analizi'!E12</f>
        <v>MADDE</v>
      </c>
    </row>
    <row r="178" spans="1:7" ht="15">
      <c r="A178" s="72">
        <v>11</v>
      </c>
      <c r="B178" s="76" t="str">
        <f>'cev anh'!AA17</f>
        <v>B</v>
      </c>
      <c r="C178" s="76">
        <f>'AB'!Z19</f>
        <v>0</v>
      </c>
      <c r="D178" s="77"/>
      <c r="E178" s="77"/>
      <c r="F178" s="77"/>
      <c r="G178" s="78" t="str">
        <f>'konu analizi'!E13</f>
        <v>IŞIK</v>
      </c>
    </row>
    <row r="179" spans="1:7" ht="15">
      <c r="A179" s="72">
        <v>12</v>
      </c>
      <c r="B179" s="76" t="str">
        <f>'cev anh'!AA18</f>
        <v>D</v>
      </c>
      <c r="C179" s="76">
        <f>'AB'!Z20</f>
        <v>0</v>
      </c>
      <c r="D179" s="77"/>
      <c r="E179" s="77"/>
      <c r="F179" s="77"/>
      <c r="G179" s="78" t="str">
        <f>'konu analizi'!E14</f>
        <v>SES</v>
      </c>
    </row>
    <row r="180" spans="1:7" ht="15">
      <c r="A180" s="72">
        <v>13</v>
      </c>
      <c r="B180" s="76" t="str">
        <f>'cev anh'!AA19</f>
        <v>D</v>
      </c>
      <c r="C180" s="76">
        <f>'AB'!Z21</f>
        <v>0</v>
      </c>
      <c r="D180" s="77"/>
      <c r="E180" s="77"/>
      <c r="F180" s="77"/>
      <c r="G180" s="78" t="str">
        <f>'konu analizi'!E15</f>
        <v>CANLILAR</v>
      </c>
    </row>
    <row r="181" spans="1:7" ht="15">
      <c r="A181" s="72">
        <v>14</v>
      </c>
      <c r="B181" s="76" t="str">
        <f>'cev anh'!AA20</f>
        <v>C</v>
      </c>
      <c r="C181" s="76">
        <f>'AB'!Z22</f>
        <v>0</v>
      </c>
      <c r="D181" s="77"/>
      <c r="E181" s="77"/>
      <c r="F181" s="77"/>
      <c r="G181" s="78" t="str">
        <f>'konu analizi'!E16</f>
        <v>SOLUNUM</v>
      </c>
    </row>
    <row r="182" spans="1:7" ht="15">
      <c r="A182" s="72">
        <v>15</v>
      </c>
      <c r="B182" s="76" t="str">
        <f>'cev anh'!AA21</f>
        <v>D</v>
      </c>
      <c r="C182" s="76">
        <f>'AB'!Z23</f>
        <v>0</v>
      </c>
      <c r="D182" s="77"/>
      <c r="E182" s="77"/>
      <c r="F182" s="77"/>
      <c r="G182" s="78" t="str">
        <f>'konu analizi'!E17</f>
        <v>ISI</v>
      </c>
    </row>
    <row r="183" spans="1:7" ht="15">
      <c r="A183" s="72">
        <v>16</v>
      </c>
      <c r="B183" s="76" t="str">
        <f>'cev anh'!AA22</f>
        <v>A</v>
      </c>
      <c r="C183" s="76">
        <f>'AB'!Z24</f>
        <v>0</v>
      </c>
      <c r="D183" s="77"/>
      <c r="E183" s="77"/>
      <c r="F183" s="77"/>
      <c r="G183" s="78" t="str">
        <f>'konu analizi'!E18</f>
        <v>ISI</v>
      </c>
    </row>
    <row r="184" spans="1:7" ht="15">
      <c r="A184" s="72">
        <v>17</v>
      </c>
      <c r="B184" s="76" t="str">
        <f>'cev anh'!AA23</f>
        <v>A</v>
      </c>
      <c r="C184" s="76">
        <f>'AB'!Z25</f>
        <v>0</v>
      </c>
      <c r="D184" s="77"/>
      <c r="E184" s="77"/>
      <c r="F184" s="77"/>
      <c r="G184" s="78" t="str">
        <f>'konu analizi'!E19</f>
        <v>ISI</v>
      </c>
    </row>
    <row r="185" spans="1:7" ht="15">
      <c r="A185" s="72">
        <v>18</v>
      </c>
      <c r="B185" s="76" t="str">
        <f>'cev anh'!AA24</f>
        <v>D</v>
      </c>
      <c r="C185" s="76">
        <f>'AB'!Z26</f>
        <v>0</v>
      </c>
      <c r="D185" s="77"/>
      <c r="E185" s="77"/>
      <c r="F185" s="77"/>
      <c r="G185" s="78" t="str">
        <f>'konu analizi'!E20</f>
        <v>ELEKTRİK</v>
      </c>
    </row>
    <row r="186" spans="1:7" ht="15">
      <c r="A186" s="72">
        <v>19</v>
      </c>
      <c r="B186" s="76" t="str">
        <f>'cev anh'!AA25</f>
        <v>B</v>
      </c>
      <c r="C186" s="76">
        <f>'AB'!Z27</f>
        <v>0</v>
      </c>
      <c r="D186" s="77"/>
      <c r="E186" s="77"/>
      <c r="F186" s="77"/>
      <c r="G186" s="78" t="str">
        <f>'konu analizi'!E21</f>
        <v>ELEKTRİK</v>
      </c>
    </row>
    <row r="187" spans="1:7" ht="15">
      <c r="A187" s="72">
        <v>20</v>
      </c>
      <c r="B187" s="76" t="str">
        <f>'cev anh'!AA26</f>
        <v>A</v>
      </c>
      <c r="C187" s="76">
        <f>'AB'!Z28</f>
        <v>0</v>
      </c>
      <c r="D187" s="77"/>
      <c r="E187" s="77"/>
      <c r="F187" s="77"/>
      <c r="G187" s="78" t="str">
        <f>'konu analizi'!E22</f>
        <v>ELEKTRİK</v>
      </c>
    </row>
    <row r="188" spans="1:7" ht="15">
      <c r="A188" s="72"/>
      <c r="B188" s="76"/>
      <c r="C188" s="76"/>
      <c r="D188" s="77"/>
      <c r="E188" s="77"/>
      <c r="F188" s="77"/>
      <c r="G188" s="78"/>
    </row>
    <row r="189" spans="1:7" ht="15">
      <c r="A189" s="72"/>
      <c r="B189" s="76"/>
      <c r="C189" s="76"/>
      <c r="D189" s="77"/>
      <c r="E189" s="77"/>
      <c r="F189" s="77"/>
      <c r="G189" s="78"/>
    </row>
    <row r="190" spans="1:7" ht="15">
      <c r="A190" s="72"/>
      <c r="B190" s="76"/>
      <c r="C190" s="76"/>
      <c r="D190" s="77"/>
      <c r="E190" s="77"/>
      <c r="F190" s="77"/>
      <c r="G190" s="78"/>
    </row>
    <row r="191" spans="1:7" ht="15">
      <c r="A191" s="72"/>
      <c r="B191" s="76"/>
      <c r="C191" s="76"/>
      <c r="D191" s="77"/>
      <c r="E191" s="77"/>
      <c r="F191" s="77"/>
      <c r="G191" s="78"/>
    </row>
    <row r="192" spans="1:7" ht="15">
      <c r="A192" s="72"/>
      <c r="B192" s="76"/>
      <c r="C192" s="76"/>
      <c r="D192" s="77"/>
      <c r="E192" s="77"/>
      <c r="F192" s="77"/>
      <c r="G192" s="78"/>
    </row>
    <row r="193" spans="1:7" ht="15">
      <c r="A193" s="72"/>
      <c r="B193" s="76"/>
      <c r="C193" s="76"/>
      <c r="D193" s="77"/>
      <c r="E193" s="77"/>
      <c r="F193" s="77"/>
      <c r="G193" s="78"/>
    </row>
    <row r="194" spans="1:7" ht="15">
      <c r="A194" s="72"/>
      <c r="B194" s="76"/>
      <c r="C194" s="76"/>
      <c r="D194" s="77"/>
      <c r="E194" s="77"/>
      <c r="F194" s="77"/>
      <c r="G194" s="78"/>
    </row>
    <row r="195" spans="1:7" ht="15">
      <c r="A195" s="72"/>
      <c r="B195" s="76"/>
      <c r="C195" s="76"/>
      <c r="D195" s="77"/>
      <c r="E195" s="77"/>
      <c r="F195" s="77"/>
      <c r="G195" s="78"/>
    </row>
    <row r="196" spans="1:7" ht="15">
      <c r="A196" s="72"/>
      <c r="B196" s="76"/>
      <c r="C196" s="76"/>
      <c r="D196" s="77"/>
      <c r="E196" s="77"/>
      <c r="F196" s="77"/>
      <c r="G196" s="78"/>
    </row>
    <row r="197" spans="1:7" ht="15">
      <c r="A197" s="72"/>
      <c r="B197" s="76"/>
      <c r="C197" s="76"/>
      <c r="D197" s="77"/>
      <c r="E197" s="77"/>
      <c r="F197" s="77"/>
      <c r="G197" s="78"/>
    </row>
    <row r="198" spans="1:7" ht="15">
      <c r="A198" s="72"/>
      <c r="B198" s="76"/>
      <c r="C198" s="76"/>
      <c r="D198" s="77"/>
      <c r="E198" s="77"/>
      <c r="F198" s="77"/>
      <c r="G198" s="78"/>
    </row>
    <row r="199" spans="1:7" ht="15">
      <c r="A199" s="72"/>
      <c r="B199" s="76"/>
      <c r="C199" s="76"/>
      <c r="D199" s="77"/>
      <c r="E199" s="77"/>
      <c r="F199" s="77"/>
      <c r="G199" s="78"/>
    </row>
    <row r="200" spans="1:7" ht="15">
      <c r="A200" s="72"/>
      <c r="B200" s="76"/>
      <c r="C200" s="76"/>
      <c r="D200" s="77"/>
      <c r="E200" s="77"/>
      <c r="F200" s="77"/>
      <c r="G200" s="78"/>
    </row>
    <row r="201" spans="1:7" ht="15">
      <c r="A201" s="72"/>
      <c r="B201" s="76"/>
      <c r="C201" s="76"/>
      <c r="D201" s="77"/>
      <c r="E201" s="77"/>
      <c r="F201" s="77"/>
      <c r="G201" s="78"/>
    </row>
    <row r="202" spans="1:7" ht="15">
      <c r="A202" s="72"/>
      <c r="B202" s="76"/>
      <c r="C202" s="76"/>
      <c r="D202" s="77"/>
      <c r="E202" s="77"/>
      <c r="F202" s="77"/>
      <c r="G202" s="78"/>
    </row>
    <row r="203" spans="1:7" ht="15">
      <c r="A203" s="72"/>
      <c r="B203" s="76"/>
      <c r="C203" s="76"/>
      <c r="D203" s="77"/>
      <c r="E203" s="77"/>
      <c r="F203" s="77"/>
      <c r="G203" s="78"/>
    </row>
    <row r="204" spans="1:7" ht="15">
      <c r="A204" s="72"/>
      <c r="B204" s="76"/>
      <c r="C204" s="76"/>
      <c r="D204" s="77"/>
      <c r="E204" s="77"/>
      <c r="F204" s="77"/>
      <c r="G204" s="78"/>
    </row>
    <row r="205" spans="1:7" ht="15">
      <c r="A205" s="72"/>
      <c r="B205" s="76"/>
      <c r="C205" s="76"/>
      <c r="D205" s="77"/>
      <c r="E205" s="77"/>
      <c r="F205" s="77"/>
      <c r="G205" s="78"/>
    </row>
    <row r="206" spans="1:7" ht="15">
      <c r="A206" s="72"/>
      <c r="B206" s="76"/>
      <c r="C206" s="76"/>
      <c r="D206" s="77"/>
      <c r="E206" s="77"/>
      <c r="F206" s="77"/>
      <c r="G206" s="78"/>
    </row>
    <row r="207" spans="1:7" ht="15">
      <c r="A207" s="72"/>
      <c r="B207" s="76"/>
      <c r="C207" s="76"/>
      <c r="D207" s="77"/>
      <c r="E207" s="77"/>
      <c r="F207" s="77"/>
      <c r="G207" s="78"/>
    </row>
    <row r="208" spans="1:7" ht="15">
      <c r="A208" s="72"/>
      <c r="B208" s="76"/>
      <c r="C208" s="76"/>
      <c r="D208" s="77"/>
      <c r="E208" s="77"/>
      <c r="F208" s="77"/>
      <c r="G208" s="78"/>
    </row>
    <row r="209" spans="1:7" ht="15">
      <c r="A209" s="72"/>
      <c r="B209" s="76"/>
      <c r="C209" s="76"/>
      <c r="D209" s="77"/>
      <c r="E209" s="77"/>
      <c r="F209" s="77"/>
      <c r="G209" s="78"/>
    </row>
    <row r="210" spans="1:7" ht="15">
      <c r="A210" s="72"/>
      <c r="B210" s="76"/>
      <c r="C210" s="76"/>
      <c r="D210" s="77"/>
      <c r="E210" s="77"/>
      <c r="F210" s="77"/>
      <c r="G210" s="78"/>
    </row>
    <row r="211" spans="1:7" ht="15">
      <c r="A211" s="72"/>
      <c r="B211" s="76"/>
      <c r="C211" s="76"/>
      <c r="D211" s="77"/>
      <c r="E211" s="77"/>
      <c r="F211" s="77"/>
      <c r="G211" s="78"/>
    </row>
    <row r="212" spans="1:7" ht="15">
      <c r="A212" s="72"/>
      <c r="B212" s="76"/>
      <c r="C212" s="76"/>
      <c r="D212" s="77"/>
      <c r="E212" s="77"/>
      <c r="F212" s="77"/>
      <c r="G212" s="78"/>
    </row>
    <row r="213" spans="1:7" ht="15">
      <c r="A213" s="72"/>
      <c r="B213" s="76"/>
      <c r="C213" s="76"/>
      <c r="D213" s="77"/>
      <c r="E213" s="77"/>
      <c r="F213" s="77"/>
      <c r="G213" s="78"/>
    </row>
    <row r="214" spans="1:7" ht="15">
      <c r="A214" s="72"/>
      <c r="B214" s="76"/>
      <c r="C214" s="76"/>
      <c r="D214" s="77"/>
      <c r="E214" s="77"/>
      <c r="F214" s="77"/>
      <c r="G214" s="78"/>
    </row>
    <row r="215" spans="1:7" ht="15">
      <c r="A215" s="72"/>
      <c r="B215" s="76"/>
      <c r="C215" s="76"/>
      <c r="D215" s="77"/>
      <c r="E215" s="77"/>
      <c r="F215" s="77"/>
      <c r="G215" s="78"/>
    </row>
    <row r="216" spans="1:7" ht="15">
      <c r="A216" s="72"/>
      <c r="B216" s="76"/>
      <c r="C216" s="76"/>
      <c r="D216" s="77"/>
      <c r="E216" s="77"/>
      <c r="F216" s="77"/>
      <c r="G216" s="78"/>
    </row>
    <row r="217" spans="1:7" ht="15">
      <c r="A217" s="72"/>
      <c r="B217" s="76"/>
      <c r="C217" s="76"/>
      <c r="D217" s="77"/>
      <c r="E217" s="77"/>
      <c r="F217" s="77"/>
      <c r="G217" s="78"/>
    </row>
    <row r="218" ht="15">
      <c r="C218"/>
    </row>
    <row r="219" spans="1:7" ht="15">
      <c r="A219" s="98" t="s">
        <v>36</v>
      </c>
      <c r="B219" s="98"/>
      <c r="C219" s="98"/>
      <c r="D219" s="98"/>
      <c r="E219" s="98"/>
      <c r="F219" s="98"/>
      <c r="G219" s="98"/>
    </row>
    <row r="220" spans="1:7" ht="15">
      <c r="A220" s="70" t="s">
        <v>25</v>
      </c>
      <c r="B220" s="70" t="s">
        <v>26</v>
      </c>
      <c r="C220" s="70" t="s">
        <v>27</v>
      </c>
      <c r="D220" s="70" t="s">
        <v>28</v>
      </c>
      <c r="E220" s="70" t="s">
        <v>29</v>
      </c>
      <c r="F220" s="70" t="s">
        <v>30</v>
      </c>
      <c r="G220" s="70" t="s">
        <v>31</v>
      </c>
    </row>
    <row r="221" spans="1:7" ht="15">
      <c r="A221" s="72">
        <v>1</v>
      </c>
      <c r="B221" s="76" t="str">
        <f>'cev anh'!AG7</f>
        <v>D</v>
      </c>
      <c r="C221" s="76">
        <f>'AB'!AF9</f>
        <v>0</v>
      </c>
      <c r="D221" s="77"/>
      <c r="E221" s="77"/>
      <c r="F221" s="77"/>
      <c r="G221" s="78" t="str">
        <f>'konu analizi'!F3</f>
        <v>MİLLİ  BİLİNCİN UYANDIRILMASI</v>
      </c>
    </row>
    <row r="222" spans="1:7" ht="15">
      <c r="A222" s="72">
        <v>2</v>
      </c>
      <c r="B222" s="76" t="str">
        <f>'cev anh'!AG8</f>
        <v>C</v>
      </c>
      <c r="C222" s="76">
        <f>'AB'!AF10</f>
        <v>0</v>
      </c>
      <c r="D222" s="77"/>
      <c r="E222" s="77"/>
      <c r="F222" s="77"/>
      <c r="G222" s="78" t="str">
        <f>'konu analizi'!F4</f>
        <v>I. DÜNYA SAVAŞI'NIN SONU VE MONDROS ATEŞKES ANTLAŞMASI</v>
      </c>
    </row>
    <row r="223" spans="1:7" ht="15">
      <c r="A223" s="72">
        <v>3</v>
      </c>
      <c r="B223" s="76" t="str">
        <f>'cev anh'!AG9</f>
        <v>B</v>
      </c>
      <c r="C223" s="76">
        <f>'AB'!AF11</f>
        <v>0</v>
      </c>
      <c r="D223" s="77"/>
      <c r="E223" s="77"/>
      <c r="F223" s="77"/>
      <c r="G223" s="78" t="str">
        <f>'konu analizi'!F5</f>
        <v>DAYANIŞMA GÜNLERİ</v>
      </c>
    </row>
    <row r="224" spans="1:7" ht="15">
      <c r="A224" s="72">
        <v>4</v>
      </c>
      <c r="B224" s="76" t="str">
        <f>'cev anh'!AG10</f>
        <v>C</v>
      </c>
      <c r="C224" s="76">
        <f>'AB'!AF12</f>
        <v>0</v>
      </c>
      <c r="D224" s="77"/>
      <c r="E224" s="77"/>
      <c r="F224" s="77"/>
      <c r="G224" s="78" t="str">
        <f>'konu analizi'!F6</f>
        <v>MEMLEKETİN İÇ DURUMU VE CEMİYETLER</v>
      </c>
    </row>
    <row r="225" spans="1:7" ht="15">
      <c r="A225" s="72">
        <v>5</v>
      </c>
      <c r="B225" s="76" t="str">
        <f>'cev anh'!AG11</f>
        <v>C</v>
      </c>
      <c r="C225" s="76">
        <f>'AB'!AF13</f>
        <v>0</v>
      </c>
      <c r="D225" s="77"/>
      <c r="E225" s="77"/>
      <c r="F225" s="77"/>
      <c r="G225" s="78" t="str">
        <f>'konu analizi'!F7</f>
        <v>MİLLİ EKONOMİNİN KURULMASI</v>
      </c>
    </row>
    <row r="226" spans="1:7" ht="15">
      <c r="A226" s="72">
        <v>6</v>
      </c>
      <c r="B226" s="76" t="str">
        <f>'cev anh'!AG12</f>
        <v>D</v>
      </c>
      <c r="C226" s="76">
        <f>'AB'!AF14</f>
        <v>0</v>
      </c>
      <c r="D226" s="77"/>
      <c r="E226" s="77"/>
      <c r="F226" s="77"/>
      <c r="G226" s="78" t="str">
        <f>'konu analizi'!F8</f>
        <v>ÇAĞDAŞLAŞMA YOLUNDA ADIMLAR</v>
      </c>
    </row>
    <row r="227" spans="1:7" ht="15">
      <c r="A227" s="72">
        <v>7</v>
      </c>
      <c r="B227" s="76" t="str">
        <f>'cev anh'!AG13</f>
        <v>A</v>
      </c>
      <c r="C227" s="76">
        <f>'AB'!AF15</f>
        <v>0</v>
      </c>
      <c r="D227" s="77"/>
      <c r="E227" s="77"/>
      <c r="F227" s="77"/>
      <c r="G227" s="78" t="str">
        <f>'konu analizi'!F9</f>
        <v>TEKKE, ZAVİYE VE TÜRBELERİN KAPATILMASI</v>
      </c>
    </row>
    <row r="228" spans="1:7" ht="15">
      <c r="A228" s="72">
        <v>8</v>
      </c>
      <c r="B228" s="76" t="str">
        <f>'cev anh'!AG14</f>
        <v>B</v>
      </c>
      <c r="C228" s="76">
        <f>'AB'!AF16</f>
        <v>0</v>
      </c>
      <c r="D228" s="77"/>
      <c r="E228" s="77"/>
      <c r="F228" s="77"/>
      <c r="G228" s="78" t="str">
        <f>'konu analizi'!F10</f>
        <v>HARF İNKILABI</v>
      </c>
    </row>
    <row r="229" spans="1:7" ht="15">
      <c r="A229" s="72">
        <v>9</v>
      </c>
      <c r="B229" s="76" t="str">
        <f>'cev anh'!AG15</f>
        <v>D</v>
      </c>
      <c r="C229" s="76">
        <f>'AB'!AF17</f>
        <v>0</v>
      </c>
      <c r="D229" s="77"/>
      <c r="E229" s="77"/>
      <c r="F229" s="77"/>
      <c r="G229" s="78" t="str">
        <f>'konu analizi'!F11</f>
        <v>TARIMCI ATATÜRK</v>
      </c>
    </row>
    <row r="230" spans="1:7" ht="15">
      <c r="A230" s="72">
        <v>10</v>
      </c>
      <c r="B230" s="76" t="str">
        <f>'cev anh'!AG16</f>
        <v>A</v>
      </c>
      <c r="C230" s="76">
        <f>'AB'!AF18</f>
        <v>0</v>
      </c>
      <c r="D230" s="77"/>
      <c r="E230" s="77"/>
      <c r="F230" s="77"/>
      <c r="G230" s="78" t="str">
        <f>'konu analizi'!F12</f>
        <v>SPOR VE ATATÜRK</v>
      </c>
    </row>
    <row r="231" spans="1:7" ht="15">
      <c r="A231" s="72">
        <v>11</v>
      </c>
      <c r="B231" s="76" t="str">
        <f>'cev anh'!AG17</f>
        <v>D</v>
      </c>
      <c r="C231" s="76">
        <f>'AB'!AF19</f>
        <v>0</v>
      </c>
      <c r="D231" s="77"/>
      <c r="E231" s="77"/>
      <c r="F231" s="77"/>
      <c r="G231" s="78" t="str">
        <f>'konu analizi'!F13</f>
        <v>SOYADI KANUNUN KABULÜ</v>
      </c>
    </row>
    <row r="232" spans="1:7" ht="15">
      <c r="A232" s="72">
        <v>12</v>
      </c>
      <c r="B232" s="76" t="str">
        <f>'cev anh'!AG18</f>
        <v>C</v>
      </c>
      <c r="C232" s="76">
        <f>'AB'!AF20</f>
        <v>0</v>
      </c>
      <c r="D232" s="77"/>
      <c r="E232" s="77"/>
      <c r="F232" s="77"/>
      <c r="G232" s="78" t="str">
        <f>'konu analizi'!F14</f>
        <v>CEPHEDEN CEPHEYE MUSTAFA KEMAL </v>
      </c>
    </row>
    <row r="233" spans="1:7" ht="15">
      <c r="A233" s="72">
        <v>13</v>
      </c>
      <c r="B233" s="76" t="str">
        <f>'cev anh'!AG19</f>
        <v>B</v>
      </c>
      <c r="C233" s="76">
        <f>'AB'!AF21</f>
        <v>0</v>
      </c>
      <c r="D233" s="77"/>
      <c r="E233" s="77"/>
      <c r="F233" s="77"/>
      <c r="G233" s="78" t="str">
        <f>'konu analizi'!F15</f>
        <v>CUMHURİYET FAZİLETTİR.</v>
      </c>
    </row>
    <row r="234" spans="1:7" ht="15">
      <c r="A234" s="72">
        <v>14</v>
      </c>
      <c r="B234" s="76" t="str">
        <f>'cev anh'!AG20</f>
        <v>D</v>
      </c>
      <c r="C234" s="76">
        <f>'AB'!AF22</f>
        <v>0</v>
      </c>
      <c r="D234" s="77"/>
      <c r="E234" s="77"/>
      <c r="F234" s="77"/>
      <c r="G234" s="78" t="str">
        <f>'konu analizi'!F16</f>
        <v>HALKÇILIK</v>
      </c>
    </row>
    <row r="235" spans="1:7" ht="15">
      <c r="A235" s="72">
        <v>15</v>
      </c>
      <c r="B235" s="76" t="str">
        <f>'cev anh'!AG21</f>
        <v>A</v>
      </c>
      <c r="C235" s="76">
        <f>'AB'!AF23</f>
        <v>0</v>
      </c>
      <c r="D235" s="77"/>
      <c r="E235" s="77"/>
      <c r="F235" s="77"/>
      <c r="G235" s="78" t="str">
        <f>'konu analizi'!F17</f>
        <v>DEVLETÇİLİK</v>
      </c>
    </row>
    <row r="236" spans="1:7" ht="15">
      <c r="A236" s="72">
        <v>16</v>
      </c>
      <c r="B236" s="76" t="str">
        <f>'cev anh'!AG22</f>
        <v>D</v>
      </c>
      <c r="C236" s="76">
        <f>'AB'!AF24</f>
        <v>0</v>
      </c>
      <c r="D236" s="77"/>
      <c r="E236" s="77"/>
      <c r="F236" s="77"/>
      <c r="G236" s="78" t="str">
        <f>'konu analizi'!F18</f>
        <v>LAİKLİK</v>
      </c>
    </row>
    <row r="237" spans="1:7" ht="15">
      <c r="A237" s="72">
        <v>17</v>
      </c>
      <c r="B237" s="76" t="str">
        <f>'cev anh'!AG23</f>
        <v>A</v>
      </c>
      <c r="C237" s="76">
        <f>'AB'!AF25</f>
        <v>0</v>
      </c>
      <c r="D237" s="77"/>
      <c r="E237" s="77"/>
      <c r="F237" s="77"/>
      <c r="G237" s="78" t="str">
        <f>'konu analizi'!F19</f>
        <v>İNKILAPÇILIK</v>
      </c>
    </row>
    <row r="238" spans="1:7" ht="15">
      <c r="A238" s="72">
        <v>18</v>
      </c>
      <c r="B238" s="76" t="str">
        <f>'cev anh'!AG24</f>
        <v>C</v>
      </c>
      <c r="C238" s="76">
        <f>'AB'!AF26</f>
        <v>0</v>
      </c>
      <c r="D238" s="77"/>
      <c r="E238" s="77"/>
      <c r="F238" s="77"/>
      <c r="G238" s="78" t="str">
        <f>'konu analizi'!F20</f>
        <v>ATATÜRK İLKELERİNİN ORTAK ÖZELLİKLERİ</v>
      </c>
    </row>
    <row r="239" spans="1:7" ht="15">
      <c r="A239" s="72">
        <v>19</v>
      </c>
      <c r="B239" s="76" t="str">
        <f>'cev anh'!AG25</f>
        <v>B</v>
      </c>
      <c r="C239" s="76">
        <f>'AB'!AF27</f>
        <v>0</v>
      </c>
      <c r="D239" s="77"/>
      <c r="E239" s="77"/>
      <c r="F239" s="77"/>
      <c r="G239" s="78" t="str">
        <f>'konu analizi'!F21</f>
        <v>MODERN TÜRKİYE'NİN DOĞUŞU</v>
      </c>
    </row>
    <row r="240" spans="1:7" ht="15">
      <c r="A240" s="72">
        <v>20</v>
      </c>
      <c r="B240" s="76" t="str">
        <f>'cev anh'!AG26</f>
        <v>C</v>
      </c>
      <c r="C240" s="76">
        <f>'AB'!AF28</f>
        <v>0</v>
      </c>
      <c r="D240" s="77"/>
      <c r="E240" s="77"/>
      <c r="F240" s="77"/>
      <c r="G240" s="78" t="str">
        <f>'konu analizi'!F22</f>
        <v>ATATÜRK'ÜN İLKELERİ (GENEL)</v>
      </c>
    </row>
    <row r="241" spans="1:7" ht="15">
      <c r="A241" s="72"/>
      <c r="B241" s="76"/>
      <c r="C241" s="76"/>
      <c r="D241" s="77"/>
      <c r="E241" s="77"/>
      <c r="F241" s="77"/>
      <c r="G241" s="78"/>
    </row>
    <row r="242" spans="1:7" ht="15">
      <c r="A242" s="72"/>
      <c r="B242" s="76"/>
      <c r="C242" s="76"/>
      <c r="D242" s="77"/>
      <c r="E242" s="77"/>
      <c r="F242" s="77"/>
      <c r="G242" s="78"/>
    </row>
    <row r="243" spans="1:7" ht="15">
      <c r="A243" s="72"/>
      <c r="B243" s="76"/>
      <c r="C243" s="76"/>
      <c r="D243" s="77"/>
      <c r="E243" s="77"/>
      <c r="F243" s="77"/>
      <c r="G243" s="78"/>
    </row>
    <row r="244" spans="1:7" ht="15">
      <c r="A244" s="72"/>
      <c r="B244" s="76"/>
      <c r="C244" s="76"/>
      <c r="D244" s="77"/>
      <c r="E244" s="77"/>
      <c r="F244" s="77"/>
      <c r="G244" s="78"/>
    </row>
    <row r="245" spans="1:7" ht="15">
      <c r="A245" s="72"/>
      <c r="B245" s="76"/>
      <c r="C245" s="76"/>
      <c r="D245" s="77"/>
      <c r="E245" s="77"/>
      <c r="F245" s="77"/>
      <c r="G245" s="78"/>
    </row>
    <row r="246" spans="1:7" ht="15">
      <c r="A246" s="72"/>
      <c r="B246" s="76"/>
      <c r="C246" s="76"/>
      <c r="D246" s="77"/>
      <c r="E246" s="77"/>
      <c r="F246" s="77"/>
      <c r="G246" s="78"/>
    </row>
    <row r="247" spans="1:7" ht="15">
      <c r="A247" s="72"/>
      <c r="B247" s="76"/>
      <c r="C247" s="76"/>
      <c r="D247" s="77"/>
      <c r="E247" s="77"/>
      <c r="F247" s="77"/>
      <c r="G247" s="78"/>
    </row>
    <row r="248" spans="1:7" ht="15">
      <c r="A248" s="72"/>
      <c r="B248" s="76"/>
      <c r="C248" s="76"/>
      <c r="D248" s="77"/>
      <c r="E248" s="77"/>
      <c r="F248" s="77"/>
      <c r="G248" s="78"/>
    </row>
    <row r="249" spans="1:7" ht="15">
      <c r="A249" s="72"/>
      <c r="B249" s="76"/>
      <c r="C249" s="76"/>
      <c r="D249" s="77"/>
      <c r="E249" s="77"/>
      <c r="F249" s="77"/>
      <c r="G249" s="78"/>
    </row>
    <row r="250" spans="1:7" ht="15">
      <c r="A250" s="72"/>
      <c r="B250" s="76"/>
      <c r="C250" s="76"/>
      <c r="D250" s="77"/>
      <c r="E250" s="77"/>
      <c r="F250" s="77"/>
      <c r="G250" s="78"/>
    </row>
    <row r="251" spans="1:7" ht="15">
      <c r="A251" s="72"/>
      <c r="B251" s="76"/>
      <c r="C251" s="76"/>
      <c r="D251" s="77"/>
      <c r="E251" s="77"/>
      <c r="F251" s="77"/>
      <c r="G251" s="78"/>
    </row>
    <row r="252" spans="1:7" ht="15">
      <c r="A252" s="72"/>
      <c r="B252" s="76"/>
      <c r="C252" s="76"/>
      <c r="D252" s="77"/>
      <c r="E252" s="77"/>
      <c r="F252" s="77"/>
      <c r="G252" s="78"/>
    </row>
    <row r="253" spans="1:7" ht="15">
      <c r="A253" s="72"/>
      <c r="B253" s="76"/>
      <c r="C253" s="76"/>
      <c r="D253" s="77"/>
      <c r="E253" s="77"/>
      <c r="F253" s="77"/>
      <c r="G253" s="78"/>
    </row>
    <row r="254" spans="1:7" ht="15">
      <c r="A254" s="72"/>
      <c r="B254" s="76"/>
      <c r="C254" s="76"/>
      <c r="D254" s="77"/>
      <c r="E254" s="77"/>
      <c r="F254" s="77"/>
      <c r="G254" s="78"/>
    </row>
    <row r="255" spans="1:7" ht="15">
      <c r="A255" s="72"/>
      <c r="B255" s="76"/>
      <c r="C255" s="76"/>
      <c r="D255" s="77"/>
      <c r="E255" s="77"/>
      <c r="F255" s="77"/>
      <c r="G255" s="78"/>
    </row>
    <row r="256" spans="1:7" ht="15">
      <c r="A256" s="72"/>
      <c r="B256" s="76"/>
      <c r="C256" s="76"/>
      <c r="D256" s="77"/>
      <c r="E256" s="77"/>
      <c r="F256" s="77"/>
      <c r="G256" s="78"/>
    </row>
    <row r="257" spans="1:7" ht="15">
      <c r="A257" s="72"/>
      <c r="B257" s="76"/>
      <c r="C257" s="76"/>
      <c r="D257" s="77"/>
      <c r="E257" s="77"/>
      <c r="F257" s="77"/>
      <c r="G257" s="78"/>
    </row>
    <row r="258" spans="1:7" ht="15">
      <c r="A258" s="72"/>
      <c r="B258" s="76"/>
      <c r="C258" s="76"/>
      <c r="D258" s="77"/>
      <c r="E258" s="77"/>
      <c r="F258" s="77"/>
      <c r="G258" s="78"/>
    </row>
    <row r="259" spans="1:7" ht="15">
      <c r="A259" s="72"/>
      <c r="B259" s="76"/>
      <c r="C259" s="76"/>
      <c r="D259" s="77"/>
      <c r="E259" s="77"/>
      <c r="F259" s="77"/>
      <c r="G259" s="78"/>
    </row>
    <row r="260" spans="1:7" ht="15">
      <c r="A260" s="72"/>
      <c r="B260" s="76"/>
      <c r="C260" s="76"/>
      <c r="D260" s="77"/>
      <c r="E260" s="77"/>
      <c r="F260" s="77"/>
      <c r="G260" s="78"/>
    </row>
    <row r="261" spans="1:7" ht="15">
      <c r="A261" s="72"/>
      <c r="B261" s="76"/>
      <c r="C261" s="76"/>
      <c r="D261" s="77"/>
      <c r="E261" s="77"/>
      <c r="F261" s="77"/>
      <c r="G261" s="78"/>
    </row>
    <row r="262" spans="1:7" ht="15">
      <c r="A262" s="72"/>
      <c r="B262" s="76"/>
      <c r="C262" s="76"/>
      <c r="D262" s="77"/>
      <c r="E262" s="77"/>
      <c r="F262" s="77"/>
      <c r="G262" s="78"/>
    </row>
    <row r="263" spans="1:7" ht="15">
      <c r="A263" s="72"/>
      <c r="B263" s="76"/>
      <c r="C263" s="76"/>
      <c r="D263" s="77"/>
      <c r="E263" s="77"/>
      <c r="F263" s="77"/>
      <c r="G263" s="78"/>
    </row>
    <row r="264" spans="1:7" ht="15">
      <c r="A264" s="72"/>
      <c r="B264" s="76"/>
      <c r="C264" s="76"/>
      <c r="D264" s="77"/>
      <c r="E264" s="77"/>
      <c r="F264" s="77"/>
      <c r="G264" s="78"/>
    </row>
    <row r="265" spans="1:7" ht="15">
      <c r="A265" s="72"/>
      <c r="B265" s="76"/>
      <c r="C265" s="76"/>
      <c r="D265" s="77"/>
      <c r="E265" s="77"/>
      <c r="F265" s="77"/>
      <c r="G265" s="78"/>
    </row>
    <row r="266" spans="1:7" ht="15">
      <c r="A266" s="72"/>
      <c r="B266" s="76"/>
      <c r="C266" s="76"/>
      <c r="D266" s="77"/>
      <c r="E266" s="77"/>
      <c r="F266" s="77"/>
      <c r="G266" s="78"/>
    </row>
    <row r="267" spans="1:7" ht="15">
      <c r="A267" s="72"/>
      <c r="B267" s="76"/>
      <c r="C267" s="76"/>
      <c r="D267" s="77"/>
      <c r="E267" s="77"/>
      <c r="F267" s="77"/>
      <c r="G267" s="78"/>
    </row>
    <row r="268" spans="1:7" ht="15">
      <c r="A268" s="72"/>
      <c r="B268" s="76"/>
      <c r="C268" s="76"/>
      <c r="D268" s="77"/>
      <c r="E268" s="77"/>
      <c r="F268" s="77"/>
      <c r="G268" s="78"/>
    </row>
    <row r="269" spans="1:7" ht="15">
      <c r="A269" s="72"/>
      <c r="B269" s="76"/>
      <c r="C269" s="76"/>
      <c r="D269" s="77"/>
      <c r="E269" s="77"/>
      <c r="F269" s="77"/>
      <c r="G269" s="78"/>
    </row>
    <row r="270" spans="1:7" ht="15">
      <c r="A270" s="72"/>
      <c r="B270" s="76"/>
      <c r="C270" s="76"/>
      <c r="D270" s="77"/>
      <c r="E270" s="77"/>
      <c r="F270" s="77"/>
      <c r="G270" s="78"/>
    </row>
    <row r="271" ht="15">
      <c r="C271"/>
    </row>
    <row r="272" spans="1:7" ht="15">
      <c r="A272" s="96" t="s">
        <v>14</v>
      </c>
      <c r="B272" s="97"/>
      <c r="C272" s="97"/>
      <c r="D272" s="97"/>
      <c r="E272" s="97"/>
      <c r="F272" s="97"/>
      <c r="G272" s="97"/>
    </row>
    <row r="273" spans="1:7" ht="15">
      <c r="A273" s="70" t="s">
        <v>25</v>
      </c>
      <c r="B273" s="70" t="s">
        <v>26</v>
      </c>
      <c r="C273" s="70" t="s">
        <v>27</v>
      </c>
      <c r="D273" s="70" t="s">
        <v>28</v>
      </c>
      <c r="E273" s="70" t="s">
        <v>29</v>
      </c>
      <c r="F273" s="71" t="s">
        <v>30</v>
      </c>
      <c r="G273" s="71" t="s">
        <v>31</v>
      </c>
    </row>
    <row r="274" spans="1:7" ht="15">
      <c r="A274" s="72">
        <v>1</v>
      </c>
      <c r="B274" s="76" t="str">
        <f>'cev anh'!AM7</f>
        <v>A</v>
      </c>
      <c r="C274" s="76">
        <f>'AB'!AL9</f>
        <v>0</v>
      </c>
      <c r="D274" s="77"/>
      <c r="E274" s="77"/>
      <c r="F274" s="77"/>
      <c r="G274" s="78" t="str">
        <f>'konu analizi'!G3</f>
        <v>TOURİSM</v>
      </c>
    </row>
    <row r="275" spans="1:7" ht="15">
      <c r="A275" s="72">
        <v>2</v>
      </c>
      <c r="B275" s="76" t="str">
        <f>'cev anh'!AM8</f>
        <v>C</v>
      </c>
      <c r="C275" s="76">
        <f>'AB'!AL10</f>
        <v>0</v>
      </c>
      <c r="D275" s="77"/>
      <c r="E275" s="77"/>
      <c r="F275" s="77"/>
      <c r="G275" s="78" t="str">
        <f>'konu analizi'!G4</f>
        <v>TOURİSM</v>
      </c>
    </row>
    <row r="276" spans="1:7" ht="15">
      <c r="A276" s="72">
        <v>3</v>
      </c>
      <c r="B276" s="76" t="str">
        <f>'cev anh'!AM9</f>
        <v>D</v>
      </c>
      <c r="C276" s="76">
        <f>'AB'!AL11</f>
        <v>0</v>
      </c>
      <c r="D276" s="77"/>
      <c r="E276" s="77"/>
      <c r="F276" s="77"/>
      <c r="G276" s="78" t="str">
        <f>'konu analizi'!G5</f>
        <v>VOCABULARY ABOUT TOURİSM</v>
      </c>
    </row>
    <row r="277" spans="1:7" ht="15">
      <c r="A277" s="72">
        <v>4</v>
      </c>
      <c r="B277" s="76" t="str">
        <f>'cev anh'!AM10</f>
        <v>B</v>
      </c>
      <c r="C277" s="76">
        <f>'AB'!AL12</f>
        <v>0</v>
      </c>
      <c r="D277" s="77"/>
      <c r="E277" s="77"/>
      <c r="F277" s="77"/>
      <c r="G277" s="78" t="str">
        <f>'konu analizi'!G6</f>
        <v>VOCABULARY ABOUT TOURİSM</v>
      </c>
    </row>
    <row r="278" spans="1:7" ht="15">
      <c r="A278" s="72">
        <v>5</v>
      </c>
      <c r="B278" s="76" t="str">
        <f>'cev anh'!AM11</f>
        <v>B</v>
      </c>
      <c r="C278" s="76">
        <f>'AB'!AL13</f>
        <v>0</v>
      </c>
      <c r="D278" s="77"/>
      <c r="E278" s="77"/>
      <c r="F278" s="77"/>
      <c r="G278" s="78" t="str">
        <f>'konu analizi'!G7</f>
        <v>CHORES</v>
      </c>
    </row>
    <row r="279" spans="1:7" ht="15">
      <c r="A279" s="72">
        <v>6</v>
      </c>
      <c r="B279" s="76" t="str">
        <f>'cev anh'!AM12</f>
        <v>D</v>
      </c>
      <c r="C279" s="76">
        <f>'AB'!AL14</f>
        <v>0</v>
      </c>
      <c r="D279" s="77"/>
      <c r="E279" s="77"/>
      <c r="F279" s="77"/>
      <c r="G279" s="78" t="str">
        <f>'konu analizi'!G8</f>
        <v>EXPRESSİNG OBLİGATİON</v>
      </c>
    </row>
    <row r="280" spans="1:7" ht="15">
      <c r="A280" s="72">
        <v>7</v>
      </c>
      <c r="B280" s="76" t="str">
        <f>'cev anh'!AM13</f>
        <v>B</v>
      </c>
      <c r="C280" s="76">
        <f>'AB'!AL15</f>
        <v>0</v>
      </c>
      <c r="D280" s="77"/>
      <c r="E280" s="77"/>
      <c r="F280" s="77"/>
      <c r="G280" s="78" t="str">
        <f>'konu analizi'!G9</f>
        <v>VOCABULARY ABOUT TOURİSM</v>
      </c>
    </row>
    <row r="281" spans="1:7" ht="15">
      <c r="A281" s="72">
        <v>8</v>
      </c>
      <c r="B281" s="76" t="str">
        <f>'cev anh'!AM14</f>
        <v>C</v>
      </c>
      <c r="C281" s="76">
        <f>'AB'!AL16</f>
        <v>0</v>
      </c>
      <c r="D281" s="77"/>
      <c r="E281" s="77"/>
      <c r="F281" s="77"/>
      <c r="G281" s="78" t="str">
        <f>'konu analizi'!G10</f>
        <v>WH QUESTİONS</v>
      </c>
    </row>
    <row r="282" spans="1:7" ht="15">
      <c r="A282" s="72">
        <v>9</v>
      </c>
      <c r="B282" s="76" t="str">
        <f>'cev anh'!AM15</f>
        <v>C</v>
      </c>
      <c r="C282" s="76">
        <f>'AB'!AL17</f>
        <v>0</v>
      </c>
      <c r="D282" s="77"/>
      <c r="E282" s="77"/>
      <c r="F282" s="77"/>
      <c r="G282" s="78" t="str">
        <f>'konu analizi'!G11</f>
        <v>ACCEPTİNG AND PEFOSİNG</v>
      </c>
    </row>
    <row r="283" spans="1:7" ht="15">
      <c r="A283" s="72">
        <v>10</v>
      </c>
      <c r="B283" s="76" t="str">
        <f>'cev anh'!AM16</f>
        <v>A</v>
      </c>
      <c r="C283" s="76">
        <f>'AB'!AL18</f>
        <v>0</v>
      </c>
      <c r="D283" s="77"/>
      <c r="E283" s="77"/>
      <c r="F283" s="77"/>
      <c r="G283" s="78" t="str">
        <f>'konu analizi'!G12</f>
        <v>PREFERENCES</v>
      </c>
    </row>
    <row r="284" spans="1:7" ht="15">
      <c r="A284" s="72">
        <v>11</v>
      </c>
      <c r="B284" s="76" t="str">
        <f>'cev anh'!AM17</f>
        <v>C</v>
      </c>
      <c r="C284" s="76">
        <f>'AB'!AL19</f>
        <v>0</v>
      </c>
      <c r="D284" s="77"/>
      <c r="E284" s="77"/>
      <c r="F284" s="77"/>
      <c r="G284" s="78" t="str">
        <f>'konu analizi'!G13</f>
        <v>PREFERENCES</v>
      </c>
    </row>
    <row r="285" spans="1:7" ht="15">
      <c r="A285" s="72">
        <v>12</v>
      </c>
      <c r="B285" s="76" t="str">
        <f>'cev anh'!AM18</f>
        <v>A</v>
      </c>
      <c r="C285" s="76">
        <f>'AB'!AL20</f>
        <v>0</v>
      </c>
      <c r="D285" s="77"/>
      <c r="E285" s="77"/>
      <c r="F285" s="77"/>
      <c r="G285" s="78" t="str">
        <f>'konu analizi'!G14</f>
        <v>EXPRESSİNG LİKE / DİSLİKE</v>
      </c>
    </row>
    <row r="286" spans="1:7" ht="15">
      <c r="A286" s="72">
        <v>13</v>
      </c>
      <c r="B286" s="76" t="str">
        <f>'cev anh'!AM19</f>
        <v>A</v>
      </c>
      <c r="C286" s="76">
        <f>'AB'!AL21</f>
        <v>0</v>
      </c>
      <c r="D286" s="77"/>
      <c r="E286" s="77"/>
      <c r="F286" s="77"/>
      <c r="G286" s="78" t="str">
        <f>'konu analizi'!G15</f>
        <v>VOCABULARY ABOUT ADVENTURES</v>
      </c>
    </row>
    <row r="287" spans="1:7" ht="15">
      <c r="A287" s="72">
        <v>14</v>
      </c>
      <c r="B287" s="76" t="str">
        <f>'cev anh'!AM20</f>
        <v>A</v>
      </c>
      <c r="C287" s="76">
        <f>'AB'!AL22</f>
        <v>0</v>
      </c>
      <c r="D287" s="77"/>
      <c r="E287" s="77"/>
      <c r="F287" s="77"/>
      <c r="G287" s="78" t="str">
        <f>'konu analizi'!G16</f>
        <v>VOCABULARY ABOUT ADVENTURES</v>
      </c>
    </row>
    <row r="288" spans="1:7" ht="15">
      <c r="A288" s="72">
        <v>15</v>
      </c>
      <c r="B288" s="76" t="str">
        <f>'cev anh'!AM21</f>
        <v>D</v>
      </c>
      <c r="C288" s="76">
        <f>'AB'!AL23</f>
        <v>0</v>
      </c>
      <c r="D288" s="77"/>
      <c r="E288" s="77"/>
      <c r="F288" s="77"/>
      <c r="G288" s="78" t="str">
        <f>'konu analizi'!G17</f>
        <v>VOCABULARY ABOUT CHORES</v>
      </c>
    </row>
    <row r="289" spans="1:7" ht="15">
      <c r="A289" s="72">
        <v>16</v>
      </c>
      <c r="B289" s="76" t="str">
        <f>'cev anh'!AM22</f>
        <v>C</v>
      </c>
      <c r="C289" s="76">
        <f>'AB'!AL24</f>
        <v>0</v>
      </c>
      <c r="D289" s="77"/>
      <c r="E289" s="77"/>
      <c r="F289" s="77"/>
      <c r="G289" s="78" t="str">
        <f>'konu analizi'!G18</f>
        <v>EXPRESSİNG OBLİGATİONS</v>
      </c>
    </row>
    <row r="290" spans="1:7" ht="15">
      <c r="A290" s="72">
        <v>17</v>
      </c>
      <c r="B290" s="76" t="str">
        <f>'cev anh'!AM23</f>
        <v>B</v>
      </c>
      <c r="C290" s="76">
        <f>'AB'!AL25</f>
        <v>0</v>
      </c>
      <c r="D290" s="77"/>
      <c r="E290" s="77"/>
      <c r="F290" s="77"/>
      <c r="G290" s="78" t="str">
        <f>'konu analizi'!G19</f>
        <v>VOCABULARY</v>
      </c>
    </row>
    <row r="291" spans="1:7" ht="15">
      <c r="A291" s="72">
        <v>18</v>
      </c>
      <c r="B291" s="76" t="str">
        <f>'cev anh'!AM24</f>
        <v>A</v>
      </c>
      <c r="C291" s="76">
        <f>'AB'!AL26</f>
        <v>0</v>
      </c>
      <c r="D291" s="77"/>
      <c r="E291" s="77"/>
      <c r="F291" s="77"/>
      <c r="G291" s="78" t="str">
        <f>'konu analizi'!G20</f>
        <v>EXPRESSİNG OBLİGATİONS</v>
      </c>
    </row>
    <row r="292" spans="1:7" ht="15">
      <c r="A292" s="72">
        <v>19</v>
      </c>
      <c r="B292" s="76" t="str">
        <f>'cev anh'!AM25</f>
        <v>B</v>
      </c>
      <c r="C292" s="76">
        <f>'AB'!AL27</f>
        <v>0</v>
      </c>
      <c r="D292" s="77"/>
      <c r="E292" s="77"/>
      <c r="F292" s="77"/>
      <c r="G292" s="78" t="str">
        <f>'konu analizi'!G21</f>
        <v>VOCABULARY ABOUT CHORES</v>
      </c>
    </row>
    <row r="293" spans="1:7" ht="15">
      <c r="A293" s="72">
        <v>20</v>
      </c>
      <c r="B293" s="76" t="str">
        <f>'cev anh'!AM26</f>
        <v>A</v>
      </c>
      <c r="C293" s="76">
        <f>'AB'!AL28</f>
        <v>0</v>
      </c>
      <c r="D293" s="77"/>
      <c r="E293" s="77"/>
      <c r="F293" s="77"/>
      <c r="G293" s="78" t="str">
        <f>'konu analizi'!G22</f>
        <v>PARAGRAPH SKİLLS</v>
      </c>
    </row>
    <row r="294" spans="1:7" ht="15">
      <c r="A294" s="72"/>
      <c r="B294" s="76"/>
      <c r="C294" s="76"/>
      <c r="D294" s="77"/>
      <c r="E294" s="77"/>
      <c r="F294" s="77"/>
      <c r="G294" s="78"/>
    </row>
    <row r="295" spans="1:7" ht="15">
      <c r="A295" s="72"/>
      <c r="B295" s="76"/>
      <c r="C295" s="76"/>
      <c r="D295" s="77"/>
      <c r="E295" s="77"/>
      <c r="F295" s="77"/>
      <c r="G295" s="78"/>
    </row>
    <row r="296" spans="1:7" ht="15">
      <c r="A296" s="72"/>
      <c r="B296" s="76"/>
      <c r="C296" s="76"/>
      <c r="D296" s="77"/>
      <c r="E296" s="77"/>
      <c r="F296" s="77"/>
      <c r="G296" s="78"/>
    </row>
    <row r="297" spans="1:7" ht="15">
      <c r="A297" s="72"/>
      <c r="B297" s="76"/>
      <c r="C297" s="76"/>
      <c r="D297" s="77"/>
      <c r="E297" s="77"/>
      <c r="F297" s="77"/>
      <c r="G297" s="78"/>
    </row>
    <row r="298" spans="1:7" ht="15">
      <c r="A298" s="72"/>
      <c r="B298" s="76"/>
      <c r="C298" s="76"/>
      <c r="D298" s="77"/>
      <c r="E298" s="77"/>
      <c r="F298" s="77"/>
      <c r="G298" s="78"/>
    </row>
    <row r="299" spans="1:7" ht="15">
      <c r="A299" s="72"/>
      <c r="B299" s="76"/>
      <c r="C299" s="76"/>
      <c r="D299" s="77"/>
      <c r="E299" s="77"/>
      <c r="F299" s="77"/>
      <c r="G299" s="78"/>
    </row>
    <row r="300" spans="1:7" ht="15">
      <c r="A300" s="72"/>
      <c r="B300" s="76"/>
      <c r="C300" s="76"/>
      <c r="D300" s="77"/>
      <c r="E300" s="77"/>
      <c r="F300" s="77"/>
      <c r="G300" s="78"/>
    </row>
    <row r="301" spans="1:7" ht="15">
      <c r="A301" s="72"/>
      <c r="B301" s="76"/>
      <c r="C301" s="76"/>
      <c r="D301" s="77"/>
      <c r="E301" s="77"/>
      <c r="F301" s="77"/>
      <c r="G301" s="78"/>
    </row>
    <row r="302" spans="1:7" ht="15">
      <c r="A302" s="72"/>
      <c r="B302" s="76"/>
      <c r="C302" s="76"/>
      <c r="D302" s="77"/>
      <c r="E302" s="77"/>
      <c r="F302" s="77"/>
      <c r="G302" s="78"/>
    </row>
    <row r="303" spans="1:7" ht="15">
      <c r="A303" s="72"/>
      <c r="B303" s="76"/>
      <c r="C303" s="76"/>
      <c r="D303" s="77"/>
      <c r="E303" s="77"/>
      <c r="F303" s="77"/>
      <c r="G303" s="78"/>
    </row>
    <row r="304" spans="1:7" ht="15">
      <c r="A304" s="72"/>
      <c r="B304" s="76"/>
      <c r="C304" s="76"/>
      <c r="D304" s="77"/>
      <c r="E304" s="77"/>
      <c r="F304" s="77"/>
      <c r="G304" s="78"/>
    </row>
    <row r="305" spans="1:7" ht="15">
      <c r="A305" s="72"/>
      <c r="B305" s="76"/>
      <c r="C305" s="76"/>
      <c r="D305" s="77"/>
      <c r="E305" s="77"/>
      <c r="F305" s="77"/>
      <c r="G305" s="78"/>
    </row>
    <row r="306" spans="1:7" ht="15">
      <c r="A306" s="72"/>
      <c r="B306" s="76"/>
      <c r="C306" s="76"/>
      <c r="D306" s="77"/>
      <c r="E306" s="77"/>
      <c r="F306" s="77"/>
      <c r="G306" s="78"/>
    </row>
    <row r="307" spans="1:7" ht="15">
      <c r="A307" s="72"/>
      <c r="B307" s="76"/>
      <c r="C307" s="76"/>
      <c r="D307" s="77"/>
      <c r="E307" s="77"/>
      <c r="F307" s="77"/>
      <c r="G307" s="78"/>
    </row>
    <row r="308" spans="1:7" ht="15">
      <c r="A308" s="72"/>
      <c r="B308" s="76"/>
      <c r="C308" s="76"/>
      <c r="D308" s="77"/>
      <c r="E308" s="77"/>
      <c r="F308" s="77"/>
      <c r="G308" s="78"/>
    </row>
    <row r="309" spans="1:7" ht="15">
      <c r="A309" s="72"/>
      <c r="B309" s="76"/>
      <c r="C309" s="76"/>
      <c r="D309" s="77"/>
      <c r="E309" s="77"/>
      <c r="F309" s="77"/>
      <c r="G309" s="78"/>
    </row>
    <row r="310" spans="1:7" ht="15">
      <c r="A310" s="72"/>
      <c r="B310" s="76"/>
      <c r="C310" s="76"/>
      <c r="D310" s="77"/>
      <c r="E310" s="77"/>
      <c r="F310" s="77"/>
      <c r="G310" s="78"/>
    </row>
    <row r="311" spans="1:7" ht="15">
      <c r="A311" s="72"/>
      <c r="B311" s="76"/>
      <c r="C311" s="76"/>
      <c r="D311" s="77"/>
      <c r="E311" s="77"/>
      <c r="F311" s="77"/>
      <c r="G311" s="78"/>
    </row>
    <row r="312" spans="1:7" ht="15">
      <c r="A312" s="72"/>
      <c r="B312" s="76"/>
      <c r="C312" s="76"/>
      <c r="D312" s="77"/>
      <c r="E312" s="77"/>
      <c r="F312" s="77"/>
      <c r="G312" s="78"/>
    </row>
    <row r="313" spans="1:7" ht="15">
      <c r="A313" s="72"/>
      <c r="B313" s="76"/>
      <c r="C313" s="76"/>
      <c r="D313" s="77"/>
      <c r="E313" s="77"/>
      <c r="F313" s="77"/>
      <c r="G313" s="78"/>
    </row>
    <row r="314" spans="1:7" ht="15">
      <c r="A314" s="72"/>
      <c r="B314" s="76"/>
      <c r="C314" s="76"/>
      <c r="D314" s="77"/>
      <c r="E314" s="77"/>
      <c r="F314" s="77"/>
      <c r="G314" s="78"/>
    </row>
    <row r="315" spans="1:7" ht="15">
      <c r="A315" s="72"/>
      <c r="B315" s="76"/>
      <c r="C315" s="76"/>
      <c r="D315" s="77"/>
      <c r="E315" s="77"/>
      <c r="F315" s="77"/>
      <c r="G315" s="78"/>
    </row>
    <row r="316" spans="1:7" ht="15">
      <c r="A316" s="72"/>
      <c r="B316" s="76"/>
      <c r="C316" s="76"/>
      <c r="D316" s="77"/>
      <c r="E316" s="77"/>
      <c r="F316" s="77"/>
      <c r="G316" s="78"/>
    </row>
    <row r="317" spans="1:7" ht="15">
      <c r="A317" s="72"/>
      <c r="B317" s="76"/>
      <c r="C317" s="76"/>
      <c r="D317" s="77"/>
      <c r="E317" s="77"/>
      <c r="F317" s="77"/>
      <c r="G317" s="78"/>
    </row>
    <row r="318" spans="1:7" ht="15">
      <c r="A318" s="72"/>
      <c r="B318" s="76"/>
      <c r="C318" s="76"/>
      <c r="D318" s="77"/>
      <c r="E318" s="77"/>
      <c r="F318" s="77"/>
      <c r="G318" s="78"/>
    </row>
    <row r="319" spans="1:7" ht="15">
      <c r="A319" s="72"/>
      <c r="B319" s="76"/>
      <c r="C319" s="76"/>
      <c r="D319" s="77"/>
      <c r="E319" s="77"/>
      <c r="F319" s="77"/>
      <c r="G319" s="78"/>
    </row>
    <row r="320" spans="1:7" ht="15">
      <c r="A320" s="72"/>
      <c r="B320" s="76"/>
      <c r="C320" s="76"/>
      <c r="D320" s="77"/>
      <c r="E320" s="77"/>
      <c r="F320" s="77"/>
      <c r="G320" s="78"/>
    </row>
    <row r="321" spans="1:7" ht="15">
      <c r="A321" s="72"/>
      <c r="B321" s="76"/>
      <c r="C321" s="76"/>
      <c r="D321" s="77"/>
      <c r="E321" s="77"/>
      <c r="F321" s="77"/>
      <c r="G321" s="78"/>
    </row>
    <row r="322" spans="1:7" ht="15">
      <c r="A322" s="72"/>
      <c r="B322" s="76"/>
      <c r="C322" s="76"/>
      <c r="D322" s="77"/>
      <c r="E322" s="77"/>
      <c r="F322" s="77"/>
      <c r="G322" s="78"/>
    </row>
    <row r="323" spans="1:7" ht="15">
      <c r="A323" s="72"/>
      <c r="B323" s="76"/>
      <c r="C323" s="76"/>
      <c r="D323" s="77"/>
      <c r="E323" s="77"/>
      <c r="F323" s="77"/>
      <c r="G323" s="78"/>
    </row>
  </sheetData>
  <sheetProtection/>
  <mergeCells count="13">
    <mergeCell ref="A1:G1"/>
    <mergeCell ref="A2:G2"/>
    <mergeCell ref="A3:G3"/>
    <mergeCell ref="B4:G4"/>
    <mergeCell ref="A6:G6"/>
    <mergeCell ref="A7:G7"/>
    <mergeCell ref="A272:G272"/>
    <mergeCell ref="A60:G60"/>
    <mergeCell ref="A112:G112"/>
    <mergeCell ref="A113:G113"/>
    <mergeCell ref="A165:G165"/>
    <mergeCell ref="A166:G166"/>
    <mergeCell ref="A219:G219"/>
  </mergeCells>
  <dataValidations count="1">
    <dataValidation type="list" allowBlank="1" showInputMessage="1" showErrorMessage="1" errorTitle="Dikkat" error="Bu sistemde karşlık soru numarası 1 ile 20 arasında olabilir" sqref="A168:A217 A221:A270 A9:A58 A62:A111 A115:A164 A274:A323">
      <formula1>"1,2,3,4,5,6,7,8,9,10,11,12,13,14,15,16,17,18,19,20,21,22,23,24,25,"</formula1>
    </dataValidation>
  </dataValidations>
  <printOptions/>
  <pageMargins left="0.7" right="0.7" top="0.75" bottom="0.75" header="0.3" footer="0.3"/>
  <pageSetup orientation="portrait" paperSize="9"/>
  <ignoredErrors>
    <ignoredError sqref="B9:C28 B62:C81 B115:C134 B168:C187 B221:C240 B274:C293" unlockedFormula="1"/>
    <ignoredError sqref="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2015-10-26T10:01:41Z</cp:lastPrinted>
  <dcterms:created xsi:type="dcterms:W3CDTF">2006-09-26T09:04:32Z</dcterms:created>
  <dcterms:modified xsi:type="dcterms:W3CDTF">2017-03-20T07:49:24Z</dcterms:modified>
  <cp:category/>
  <cp:version/>
  <cp:contentType/>
  <cp:contentStatus/>
</cp:coreProperties>
</file>